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156" tabRatio="599" activeTab="0"/>
  </bookViews>
  <sheets>
    <sheet name="TKB-IN" sheetId="1" r:id="rId1"/>
    <sheet name="TKB-IN (2)" sheetId="2" state="hidden" r:id="rId2"/>
    <sheet name="Sheet1" sheetId="3" state="hidden" r:id="rId3"/>
    <sheet name="Compatibility Report" sheetId="4" state="hidden" r:id="rId4"/>
    <sheet name="sdsđ" sheetId="5" state="hidden" r:id="rId5"/>
  </sheets>
  <externalReferences>
    <externalReference r:id="rId8"/>
  </externalReferences>
  <definedNames>
    <definedName name="_xlfn.AGGREGATE" hidden="1">#NAME?</definedName>
    <definedName name="_xlnm.Print_Titles" localSheetId="4">'sdsđ'!$13:$14</definedName>
    <definedName name="_xlnm.Print_Titles" localSheetId="0">'TKB-IN'!$13:$14</definedName>
    <definedName name="_xlnm.Print_Titles" localSheetId="1">'TKB-IN (2)'!$13:$14</definedName>
  </definedNames>
  <calcPr fullCalcOnLoad="1"/>
</workbook>
</file>

<file path=xl/comments5.xml><?xml version="1.0" encoding="utf-8"?>
<comments xmlns="http://schemas.openxmlformats.org/spreadsheetml/2006/main">
  <authors>
    <author>ltnghia</author>
  </authors>
  <commentList>
    <comment ref="G79" authorId="0">
      <text>
        <r>
          <rPr>
            <b/>
            <sz val="9"/>
            <rFont val="Tahoma"/>
            <family val="2"/>
          </rPr>
          <t>ltnghia:</t>
        </r>
        <r>
          <rPr>
            <sz val="9"/>
            <rFont val="Tahoma"/>
            <family val="2"/>
          </rPr>
          <t xml:space="preserve">
Buổi học ngày 12/7  ca 3 giáo viên bị trùng lịch coi thi với môn này có điều chỉnh chút đc k em
</t>
        </r>
      </text>
    </comment>
  </commentList>
</comments>
</file>

<file path=xl/sharedStrings.xml><?xml version="1.0" encoding="utf-8"?>
<sst xmlns="http://schemas.openxmlformats.org/spreadsheetml/2006/main" count="3272" uniqueCount="582">
  <si>
    <t>Thời gian học</t>
  </si>
  <si>
    <t>Hai</t>
  </si>
  <si>
    <t xml:space="preserve">Ba </t>
  </si>
  <si>
    <t>Năm</t>
  </si>
  <si>
    <t>Sáu</t>
  </si>
  <si>
    <t>Tên học phần</t>
  </si>
  <si>
    <t>Số TC</t>
  </si>
  <si>
    <t>Thứ trong tuần</t>
  </si>
  <si>
    <t>STT</t>
  </si>
  <si>
    <t>BỘ TÀI NGUYÊN VÀ MÔI TRƯỜNG</t>
  </si>
  <si>
    <t>TRƯỜNG ĐẠI HỌC TÀI NGUYÊN VÀ MÔI TRƯỜNG HÀ NỘI</t>
  </si>
  <si>
    <t>CỘNG HÒA XÃ HỘI CHỦ NGHĨA VIỆT NAM</t>
  </si>
  <si>
    <t>Độc Lập - Tự Do - Hạnh Phúc</t>
  </si>
  <si>
    <t>Kiểu học</t>
  </si>
  <si>
    <t>Số tiết</t>
  </si>
  <si>
    <t>1. Quy định về thời gian giảng dạy</t>
  </si>
  <si>
    <t>2. Quy định về chữ viết tắt</t>
  </si>
  <si>
    <t xml:space="preserve"> - LT: Lý thuyết</t>
  </si>
  <si>
    <t>3. Thời khóa biểu</t>
  </si>
  <si>
    <t xml:space="preserve">  Nơi nhận:</t>
  </si>
  <si>
    <t xml:space="preserve"> - Trưởng các đơn vị trực thuộc Trường;</t>
  </si>
  <si>
    <t xml:space="preserve">                                                            </t>
  </si>
  <si>
    <t>Tư</t>
  </si>
  <si>
    <t xml:space="preserve"> - Lưu VT, ĐT.TD(2)</t>
  </si>
  <si>
    <t xml:space="preserve"> - Website nhà Trường;</t>
  </si>
  <si>
    <t xml:space="preserve">    Hà Nội, ngày        tháng       năm 2021</t>
  </si>
  <si>
    <t>Thứ 7</t>
  </si>
  <si>
    <t>Chủ nhật</t>
  </si>
  <si>
    <t>Hóa học đại cương</t>
  </si>
  <si>
    <t>Sử dụng đất và kinh tế đất</t>
  </si>
  <si>
    <t xml:space="preserve">Giảng viên giảng dạy </t>
  </si>
  <si>
    <t xml:space="preserve"> Số:             /TBTKB -TĐHHN</t>
  </si>
  <si>
    <t xml:space="preserve">THÔNG BÁO </t>
  </si>
  <si>
    <t>- Chủ tịch HĐ trường ( để b/c);</t>
  </si>
  <si>
    <t>Compatibility Report for TKB Trục tuyến đợt 1kỳ 1 năm học 2021-2022.xls</t>
  </si>
  <si>
    <t>Run on 05/11/2021 14:58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</si>
  <si>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</si>
  <si>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</si>
  <si>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</si>
  <si>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</si>
  <si>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This workbook contains worksheets that have even page or first page headers and footers. These page headers and footers can't be displayed in earlier versions of Microsoft Excel.</t>
  </si>
  <si>
    <t>Excel 97-2003</t>
  </si>
  <si>
    <t>Some cells or styles in this workbook contain formatting that is not supported by the selected file format. These formats will be converted to the closest format available.</t>
  </si>
  <si>
    <t>LT</t>
  </si>
  <si>
    <t>Vật lý đại cương</t>
  </si>
  <si>
    <t>Giáo dục thể chất 1</t>
  </si>
  <si>
    <t>TH</t>
  </si>
  <si>
    <t>Kỹ thuật điện tử số</t>
  </si>
  <si>
    <t>Tiếng anh 2</t>
  </si>
  <si>
    <t>Toán cao cấp 2</t>
  </si>
  <si>
    <t>Kỹ năng mềm</t>
  </si>
  <si>
    <t>Nguyên lý thống kê kinh tế</t>
  </si>
  <si>
    <t>Giáo dục thể chất 5 - Bóng rổ 2</t>
  </si>
  <si>
    <t>Giáo dục thể chất 5 - Cầu lông 2</t>
  </si>
  <si>
    <t>Bản đồ học</t>
  </si>
  <si>
    <t>Biến đổi khí hậu</t>
  </si>
  <si>
    <t>Cơ sở khoa học môi trường</t>
  </si>
  <si>
    <t>Đại số</t>
  </si>
  <si>
    <t>Đăng ký đất đai</t>
  </si>
  <si>
    <t>Định giá đất</t>
  </si>
  <si>
    <t>Đường lối Cách mạng của Đảng Cộng sản Việt Nam</t>
  </si>
  <si>
    <t>Giải tích 1</t>
  </si>
  <si>
    <t xml:space="preserve">Giải tích 2 </t>
  </si>
  <si>
    <t>Giáo dục thể chất 2- Điền kinh 1</t>
  </si>
  <si>
    <t>Giáo dục thể chất 3- Điền kinh 2</t>
  </si>
  <si>
    <t>Giáo dục thể chất 4 - Bóng chuyền 1</t>
  </si>
  <si>
    <t>Giáo dục thể chất 4 - Bóng rổ 1</t>
  </si>
  <si>
    <t>Giáo dục thể chất 4 - Cầu lông 1</t>
  </si>
  <si>
    <t>Giáo dục thể chất 5 - Bóng chuyền 2</t>
  </si>
  <si>
    <t>Hình họa - Vẽ kỹ thuật</t>
  </si>
  <si>
    <t>Hóa kỹ thuật môi trường</t>
  </si>
  <si>
    <t>Kinh tế chính trị Mac - Lênin</t>
  </si>
  <si>
    <t>Kinh tế tài nguyên và môi trường</t>
  </si>
  <si>
    <t>Kinh tế vi mô</t>
  </si>
  <si>
    <t>Kinh tế vĩ mô</t>
  </si>
  <si>
    <t>Kỹ thuật xử lý nước cấp</t>
  </si>
  <si>
    <t>Lịch sử nhà nước và 
pháp luật thế giới</t>
  </si>
  <si>
    <t>Lý thuyết thông tin</t>
  </si>
  <si>
    <t>Nguyên lý kế toán</t>
  </si>
  <si>
    <t>Những nguyên lý cơ bản chủ nghĩa Mác- Lê nin 1</t>
  </si>
  <si>
    <t>Những nguyên lý cơ bản của chủ nghĩa Mác Lê Nin 2</t>
  </si>
  <si>
    <t>Pháp luật đại cương</t>
  </si>
  <si>
    <t>Quy hoạch tổng thể phát triển kinh tế xã hội</t>
  </si>
  <si>
    <t>Thống kê đất đai</t>
  </si>
  <si>
    <t>Tiếng Anh 3</t>
  </si>
  <si>
    <t>Tin học đại cương</t>
  </si>
  <si>
    <t xml:space="preserve">Toán cao cấp </t>
  </si>
  <si>
    <t>Toán cao cấp 1</t>
  </si>
  <si>
    <t>Triết học Mac – Lênin</t>
  </si>
  <si>
    <t>Tư tưởng Hồ Chí Minh</t>
  </si>
  <si>
    <t>Xác suất thống kê</t>
  </si>
  <si>
    <t>- Ban giám hiệu (để b/c);</t>
  </si>
  <si>
    <t>TL.HIỆU TRƯỞNG</t>
  </si>
  <si>
    <t>TRƯỞNG PHÒNG ĐÀO TẠO</t>
  </si>
  <si>
    <t>Lưu Văn Huyền</t>
  </si>
  <si>
    <t>Quản lý các vùng sinh thái đặc thù</t>
  </si>
  <si>
    <t>Quá trình cơ bản trong công nghệ môi trường</t>
  </si>
  <si>
    <t>Trắc địa cơ sở</t>
  </si>
  <si>
    <t>Quản trị doanh nghiệp du lịch</t>
  </si>
  <si>
    <t>Tiếng anh chuyên ngành (Luật)</t>
  </si>
  <si>
    <t>Nguyễn Văn Hách</t>
  </si>
  <si>
    <t>Luật tài chính ngân hàng</t>
  </si>
  <si>
    <t>Luật học so sánh</t>
  </si>
  <si>
    <t>Cơ sở địa lý tài nguyên và môi trường</t>
  </si>
  <si>
    <t>Kế toán tài chính 1</t>
  </si>
  <si>
    <t>Quản trị chuỗi cung ứng</t>
  </si>
  <si>
    <t>Cơ sở bản đồ</t>
  </si>
  <si>
    <t>Quản lý tài nguyên môi trường</t>
  </si>
  <si>
    <t>Hóa vô cơ</t>
  </si>
  <si>
    <r>
      <t xml:space="preserve">VỀ THỜI KHÓA BIỂU HỌC TRỰC TUYẾN KỲ HÈ </t>
    </r>
    <r>
      <rPr>
        <sz val="20"/>
        <color indexed="8"/>
        <rFont val="Times New Roman"/>
        <family val="1"/>
      </rPr>
      <t>-</t>
    </r>
    <r>
      <rPr>
        <b/>
        <sz val="20"/>
        <color indexed="8"/>
        <rFont val="Times New Roman"/>
        <family val="1"/>
      </rPr>
      <t xml:space="preserve"> HỌC KỲ 2 NĂM HỌC 2021-2022
</t>
    </r>
    <r>
      <rPr>
        <i/>
        <sz val="20"/>
        <color indexed="8"/>
        <rFont val="Times New Roman"/>
        <family val="1"/>
      </rPr>
      <t xml:space="preserve">(Áp dụng cho sinh viên học lại, học cải thiện điểm)
</t>
    </r>
  </si>
  <si>
    <t>Ghi chú</t>
  </si>
  <si>
    <t>2,3,4,5</t>
  </si>
  <si>
    <t>Hai buồi cuối học 3 tiết</t>
  </si>
  <si>
    <t>7,8,9,10</t>
  </si>
  <si>
    <t>2,3,4</t>
  </si>
  <si>
    <t>Buổi cuối học thêm 1 tiết</t>
  </si>
  <si>
    <t>Thứ 2 tuần cuối học thêm 1 tiết</t>
  </si>
  <si>
    <t>Thứ 5 tuần cuối học thêm 1 tiết</t>
  </si>
  <si>
    <t>Thứ 4 tuần cuối học thêm 1 tiết</t>
  </si>
  <si>
    <t>7,8,9</t>
  </si>
  <si>
    <t>1,2,3,4,5</t>
  </si>
  <si>
    <t>1,2,3,4,5,  6,7,8,9,10</t>
  </si>
  <si>
    <t>8/7-11/7/2022</t>
  </si>
  <si>
    <t>1,2,3,4,5, 6,7,8,9,10</t>
  </si>
  <si>
    <t>8/7-14/7/2022</t>
  </si>
  <si>
    <t>6,7,8,9,10</t>
  </si>
  <si>
    <t>1,2,3,4,5 ,6,7,8,9,10</t>
  </si>
  <si>
    <t>Hệ thống thông tin địa lý</t>
  </si>
  <si>
    <t>8/7-10/7/2022</t>
  </si>
  <si>
    <t>Xã hội học đại cương</t>
  </si>
  <si>
    <t>11/7-13/7/2022</t>
  </si>
  <si>
    <t>Quản lý môi trường khu 
 đô thị, công nghiệp, làng 
nghề</t>
  </si>
  <si>
    <t>6/7-10/7/2022</t>
  </si>
  <si>
    <t>Nguyên lý hệ điều hành</t>
  </si>
  <si>
    <t>6/7-8/7/2022</t>
  </si>
  <si>
    <t>11/7-22/7/2022</t>
  </si>
  <si>
    <t>1,2,3,4,5,</t>
  </si>
  <si>
    <t>Đa dạng sinh học</t>
  </si>
  <si>
    <t>Sinh thái học</t>
  </si>
  <si>
    <t>Quan trắc và phân tích môi trường không khí. đất</t>
  </si>
  <si>
    <t>11/7-20/7/2022</t>
  </si>
  <si>
    <t>21/7-26/7/2022</t>
  </si>
  <si>
    <t>Kinh tế tài nguyên biển</t>
  </si>
  <si>
    <t>Phát triển đô thị bền vững</t>
  </si>
  <si>
    <t>8/7-5/8/2022</t>
  </si>
  <si>
    <t>Nguyễn Thế Hưng</t>
  </si>
  <si>
    <t>Bùi Thu Phương</t>
  </si>
  <si>
    <t>Quản lý tổng hợp tài nguyên nước đại cương</t>
  </si>
  <si>
    <t>Toán rời rạc</t>
  </si>
  <si>
    <t>Luật thương mại 2</t>
  </si>
  <si>
    <t>Quan trắc và phân tích môi trường nước</t>
  </si>
  <si>
    <t>11/7-17/7/2022</t>
  </si>
  <si>
    <t>18/7-23/7/2022</t>
  </si>
  <si>
    <t>Tiếng anh chuyên ngành TĐ</t>
  </si>
  <si>
    <t>Kỹ thuật lập trình trong trắc địa</t>
  </si>
  <si>
    <t>Tiếng anh chuyên ngành (QM)</t>
  </si>
  <si>
    <t>Quản lý chất rắn và chất thải nguy hại</t>
  </si>
  <si>
    <t>Quan trắc và phân tích môi trường</t>
  </si>
  <si>
    <t>8/7-7/8/2022</t>
  </si>
  <si>
    <t>Kế toán công</t>
  </si>
  <si>
    <t>Kế toán chi phí</t>
  </si>
  <si>
    <t>Bùi Thị Phương Thùy</t>
  </si>
  <si>
    <t>Nguyễn Thị Mỹ Vân</t>
  </si>
  <si>
    <t>Phạm Thị Mai (20); Hoàng Thị Phương Thảo (25)</t>
  </si>
  <si>
    <t>Vũ Hải Hà</t>
  </si>
  <si>
    <t>Nguyễn Thị Hằng</t>
  </si>
  <si>
    <t xml:space="preserve">Phạm Thị Mai </t>
  </si>
  <si>
    <t>Nguyễn Trọng Trường Sơn</t>
  </si>
  <si>
    <t>Phạm Kiên Cường</t>
  </si>
  <si>
    <t>Trần Thị Thu Hà</t>
  </si>
  <si>
    <t>Đặng Thanh Tùng</t>
  </si>
  <si>
    <t>Nguyễn Văn Trường</t>
  </si>
  <si>
    <t>Giáp Thanh Thuỷ</t>
  </si>
  <si>
    <t>Nguyễn Sỹ Nghị</t>
  </si>
  <si>
    <t>Nguyễn Việt Bảo Duy</t>
  </si>
  <si>
    <t>Nguyễn Văn Minh</t>
  </si>
  <si>
    <t>Trương Thị Hường</t>
  </si>
  <si>
    <t>Đỗ Thu Hà và Lâm Thị Hằng</t>
  </si>
  <si>
    <t xml:space="preserve">Lê Ngọc Anh 
lê Thị Thúy Hằng </t>
  </si>
  <si>
    <t xml:space="preserve">Bùi Thị Nha Trang </t>
  </si>
  <si>
    <t>Đoàn Thị Thanh Huyền</t>
  </si>
  <si>
    <t>Nguyễn Thị Huyền Thư</t>
  </si>
  <si>
    <t>Đàm Thanh Tuấn</t>
  </si>
  <si>
    <t>Phùng Thị Hồng Vân và Phạm Thị Trang</t>
  </si>
  <si>
    <t>Nguyễn Thị Trang</t>
  </si>
  <si>
    <t>Vũ Thị Mạc Dung</t>
  </si>
  <si>
    <t>Nguyễn Thị Kim Thu</t>
  </si>
  <si>
    <t>Phạm Ngọc Thúy</t>
  </si>
  <si>
    <t>Bùi Thị Thu Hường</t>
  </si>
  <si>
    <t>Nguyễn Thị Phương Thu</t>
  </si>
  <si>
    <t>Vũ Thị Kim Oanh</t>
  </si>
  <si>
    <t>Tống Thị Huyền Trang</t>
  </si>
  <si>
    <t>Ngô Quang Duy</t>
  </si>
  <si>
    <t>Hoàng Thu Nga</t>
  </si>
  <si>
    <t>Trịnh Thị Hoài Thu</t>
  </si>
  <si>
    <t>Nguyễn Văn Quang</t>
  </si>
  <si>
    <t>Kiều Thị Hòa</t>
  </si>
  <si>
    <t>Nguyển Mai Lan</t>
  </si>
  <si>
    <t>Trịnh Kim Yến (20)
Đỗ Thị Hiền (10)</t>
  </si>
  <si>
    <t>Nguyễn Hồng Đăng</t>
  </si>
  <si>
    <t>nguyễn Thị Bình Minh</t>
  </si>
  <si>
    <t>Bùi Thị Thu Trang</t>
  </si>
  <si>
    <t>Nguyễn Hà Linh</t>
  </si>
  <si>
    <t>Nguyễn Bích Ngọc</t>
  </si>
  <si>
    <t>Phạm Phương Thảo
Mai Văn Tiến</t>
  </si>
  <si>
    <t>Phạm Phương Thảo
Mai Văn Tiến
Lê Văn Sơn</t>
  </si>
  <si>
    <t>Nguyễn Thành Trung
Trịnh Kim Yến</t>
  </si>
  <si>
    <t>Phạm Đức Tiến</t>
  </si>
  <si>
    <t>Lê Thu Thủy
Đỗ Thị Hiền</t>
  </si>
  <si>
    <t>Lê Thị Thu Huyền</t>
  </si>
  <si>
    <t>Vũ Thị Hoàng Yến</t>
  </si>
  <si>
    <t>Nguyễn Sỹ Tĩnh</t>
  </si>
  <si>
    <t>Lê Thị Bích Lan</t>
  </si>
  <si>
    <t>Nguyễn Vân Dung</t>
  </si>
  <si>
    <t>Nguyễn Văn Hưởng</t>
  </si>
  <si>
    <t>Trần Đình Trình</t>
  </si>
  <si>
    <t>Vũ Quang Hải</t>
  </si>
  <si>
    <t>Đào Thị Thương</t>
  </si>
  <si>
    <t>Nguyễn Thùy Linh</t>
  </si>
  <si>
    <t>Đặng Đức Chính</t>
  </si>
  <si>
    <t>Trần Thị Ngoan</t>
  </si>
  <si>
    <t>Ngô Thị Mến Thương</t>
  </si>
  <si>
    <t>Lương Thanh Thạch</t>
  </si>
  <si>
    <t>Lập trình Java</t>
  </si>
  <si>
    <t>Mã hóa thông tin</t>
  </si>
  <si>
    <t>Hoàng Thị Nguyệt Minh, Nguyễn Thị Thùy Linh</t>
  </si>
  <si>
    <t xml:space="preserve">            Trần Văn Tình                    Nguyễn Thị Bích Ngọc</t>
  </si>
  <si>
    <t>Nguyễn Thị Bích Ngọc         Trần Văn Tình</t>
  </si>
  <si>
    <t>Hoàng Thị Tuyết Nhung</t>
  </si>
  <si>
    <t>Quan trắc tài nguyên nước</t>
  </si>
  <si>
    <t xml:space="preserve">Phân tích thống kê trong tài nuyên nước </t>
  </si>
  <si>
    <t>Lê Thị Kim Dung Nguyễn Ngọc Hồng</t>
  </si>
  <si>
    <t>Lê Thị Lan , Ông Thị Nhung</t>
  </si>
  <si>
    <t>Nguyễn Thị Hoa</t>
  </si>
  <si>
    <t xml:space="preserve">    Hà Nội, ngày        tháng       năm 2022</t>
  </si>
  <si>
    <t xml:space="preserve"> - LT: Lý thuyết, TH: Thực hành</t>
  </si>
  <si>
    <t>Tiếng anh 1</t>
  </si>
  <si>
    <t>Ngôn ngữ SQL</t>
  </si>
  <si>
    <t>Đo đạc địa chính</t>
  </si>
  <si>
    <t>Thống kê doanh nghiệp</t>
  </si>
  <si>
    <t>Kỹ thuật xử lý ảnh viễn thám và ứng dụng</t>
  </si>
  <si>
    <t>Xử lý tín hiệu số</t>
  </si>
  <si>
    <t>Quản lý nhà nước về đất đai</t>
  </si>
  <si>
    <t>Lập trình hướng đối tượng</t>
  </si>
  <si>
    <t>Phương trình toán lý</t>
  </si>
  <si>
    <t>30</t>
  </si>
  <si>
    <t>45</t>
  </si>
  <si>
    <t>11,12,13</t>
  </si>
  <si>
    <t>3/10-24/10</t>
  </si>
  <si>
    <t>3/10-23/10</t>
  </si>
  <si>
    <t>3/10-25/10</t>
  </si>
  <si>
    <t>Thủy văn đồng vị</t>
  </si>
  <si>
    <t xml:space="preserve">Tình toán và dự báo nhu cầu sử dụng nước </t>
  </si>
  <si>
    <r>
      <t xml:space="preserve">VỀ THỜI KHÓA BIỂU KỲ PHỤ ĐỢT 1 </t>
    </r>
    <r>
      <rPr>
        <sz val="20"/>
        <color indexed="8"/>
        <rFont val="Times New Roman"/>
        <family val="1"/>
      </rPr>
      <t>-</t>
    </r>
    <r>
      <rPr>
        <b/>
        <sz val="20"/>
        <color indexed="8"/>
        <rFont val="Times New Roman"/>
        <family val="1"/>
      </rPr>
      <t xml:space="preserve"> HỌC KỲ 1 NĂM HỌC 2022-2023
</t>
    </r>
    <r>
      <rPr>
        <i/>
        <sz val="20"/>
        <color indexed="8"/>
        <rFont val="Times New Roman"/>
        <family val="1"/>
      </rPr>
      <t xml:space="preserve">(Áp dụng cho sinh viên học, học lại, học cải thiện điểm)
</t>
    </r>
  </si>
  <si>
    <t>Các phương pháp xử lý và phân tích mẫu môi trường</t>
  </si>
  <si>
    <t>Quá trình và thiết bị chuyển khối</t>
  </si>
  <si>
    <t>40</t>
  </si>
  <si>
    <t>8/10-16/10</t>
  </si>
  <si>
    <t>22/10-30/10</t>
  </si>
  <si>
    <t>24/10-2/11</t>
  </si>
  <si>
    <t>3/11-10/11</t>
  </si>
  <si>
    <t>11/11-17/11</t>
  </si>
  <si>
    <t>3/10-12/10</t>
  </si>
  <si>
    <t>11,12,13,14</t>
  </si>
  <si>
    <t>13/10-17/10</t>
  </si>
  <si>
    <t>18/10-27/10</t>
  </si>
  <si>
    <t>28/10-1/11</t>
  </si>
  <si>
    <t>3/10-9/10</t>
  </si>
  <si>
    <t>10/10-16/10</t>
  </si>
  <si>
    <t>17/10-23/10</t>
  </si>
  <si>
    <t>Lập trình trên nền Windows</t>
  </si>
  <si>
    <t xml:space="preserve"> Kỹ thuật vi xử lý</t>
  </si>
  <si>
    <t>27</t>
  </si>
  <si>
    <t>6</t>
  </si>
  <si>
    <t>2,3,4,5, 6,7,8,9,</t>
  </si>
  <si>
    <t>10/10-11/10</t>
  </si>
  <si>
    <t xml:space="preserve">1,2,3,4,5, </t>
  </si>
  <si>
    <t>8/10-23/10</t>
  </si>
  <si>
    <t>29/10-5/11</t>
  </si>
  <si>
    <t>Phòng học</t>
  </si>
  <si>
    <t>M.102</t>
  </si>
  <si>
    <t>M.104</t>
  </si>
  <si>
    <t>M.103</t>
  </si>
  <si>
    <t>M.105</t>
  </si>
  <si>
    <t>M.201</t>
  </si>
  <si>
    <t>M.202</t>
  </si>
  <si>
    <t>M.203</t>
  </si>
  <si>
    <t>M.204</t>
  </si>
  <si>
    <t>M.301</t>
  </si>
  <si>
    <t>M.302</t>
  </si>
  <si>
    <t>M.303</t>
  </si>
  <si>
    <t>M.304</t>
  </si>
  <si>
    <t>M.401</t>
  </si>
  <si>
    <t>M.402</t>
  </si>
  <si>
    <t>M.403</t>
  </si>
  <si>
    <t>M.404</t>
  </si>
  <si>
    <t>C.411</t>
  </si>
  <si>
    <t>C.409</t>
  </si>
  <si>
    <t>C.408</t>
  </si>
  <si>
    <t>C.407</t>
  </si>
  <si>
    <t>Sân trường CS1</t>
  </si>
  <si>
    <t>C.402</t>
  </si>
  <si>
    <t>C.301</t>
  </si>
  <si>
    <t>C.302</t>
  </si>
  <si>
    <t>C.304</t>
  </si>
  <si>
    <t>C.308</t>
  </si>
  <si>
    <t>C.309</t>
  </si>
  <si>
    <t>C.401</t>
  </si>
  <si>
    <t>C.406</t>
  </si>
  <si>
    <t>C.311</t>
  </si>
  <si>
    <t>A.906</t>
  </si>
  <si>
    <t>C.508</t>
  </si>
  <si>
    <t>Hoàng Ngọc Khắc</t>
  </si>
  <si>
    <t>Nguyễn Thành Trung
Bùi Thị Thư</t>
  </si>
  <si>
    <t>Lê Văn Sơn
Phạm Bá Việt Anh</t>
  </si>
  <si>
    <t>Bùi Thị Thanh Thủy</t>
  </si>
  <si>
    <t>Mai Quang Tuấn</t>
  </si>
  <si>
    <t>Trần Minh Thắng</t>
  </si>
  <si>
    <t>Nguyễn Thị Hồng Loan</t>
  </si>
  <si>
    <t>Phạm Thị Thanh Thủy; Lê Thị Thu Hà</t>
  </si>
  <si>
    <t>Nguyễn Đức An</t>
  </si>
  <si>
    <t>Lê Thị Vui</t>
  </si>
  <si>
    <t>Vũ Văn Huân</t>
  </si>
  <si>
    <t>Trần Thị Hương</t>
  </si>
  <si>
    <t>Đàm Thanh Tuấn
Đặng Thị Ngoan</t>
  </si>
  <si>
    <t>Trương Thị Hường
Nguyễn Ngọc Linh</t>
  </si>
  <si>
    <t>Nguyễn Anh</t>
  </si>
  <si>
    <t>Đoàn Thị Thanh Huyền
Nguyễn Thị Huyền</t>
  </si>
  <si>
    <t xml:space="preserve">Lâm Thị Hằng 
Đỗ Thu Hà </t>
  </si>
  <si>
    <t>Mai Ngọc Diệu
Nguyễn Thị Huyền Thư</t>
  </si>
  <si>
    <t xml:space="preserve">Dương Thị Hoài Thu 
Phạm Thị Trang </t>
  </si>
  <si>
    <t>3/11-23/11</t>
  </si>
  <si>
    <t>Quản lý dự án phần mềm</t>
  </si>
  <si>
    <t>Phát triển ứng dụng trên nền Web</t>
  </si>
  <si>
    <t>Ngày 5/11 học Từ tiết 1 đến 10</t>
  </si>
  <si>
    <t>Kỹ thuậ điện tử số</t>
  </si>
  <si>
    <t>24/11-3/12</t>
  </si>
  <si>
    <t xml:space="preserve">Thời gian học </t>
  </si>
  <si>
    <t>Phương pháp tính</t>
  </si>
  <si>
    <t>Bảo vệ tài nguyên nước</t>
  </si>
  <si>
    <t>Chính sách đất đai</t>
  </si>
  <si>
    <t>Cơ sở dữ liệu đất đai</t>
  </si>
  <si>
    <t>Cơ sở mạng lưới cấp thoát nước</t>
  </si>
  <si>
    <t>Cơ sở văn hóa việt nam</t>
  </si>
  <si>
    <t>Công cụ phái sinh</t>
  </si>
  <si>
    <t>Công nghệ môi trường</t>
  </si>
  <si>
    <t>Công nghệ XML và JSON</t>
  </si>
  <si>
    <t>Công nghệ.net</t>
  </si>
  <si>
    <t>Công pháp quốc tế</t>
  </si>
  <si>
    <t>Đăng ký đất đai</t>
  </si>
  <si>
    <t>Đánh giá tác động môi trường</t>
  </si>
  <si>
    <t>Đạo đức nghề nghiệp</t>
  </si>
  <si>
    <t>Địa Chất Đại Cương</t>
  </si>
  <si>
    <t>Điều tra đánh giá đa dạng sinh học</t>
  </si>
  <si>
    <t>Định vị vệ tinh</t>
  </si>
  <si>
    <t>Động lực học dòng sông</t>
  </si>
  <si>
    <t>Dự báo khí hậu</t>
  </si>
  <si>
    <t>Đường lối cách mạng của đảng cộng sản việt nam</t>
  </si>
  <si>
    <t>Giao đất</t>
  </si>
  <si>
    <t>Giáo dục thể chất 1 -  Thể dục</t>
  </si>
  <si>
    <t>Giáo dục thể chất 2 - Điền kinh 1</t>
  </si>
  <si>
    <t>Hệ thống cơ sở pháp lý về tài nguyên và môi trường</t>
  </si>
  <si>
    <t>Hệ thống thông tin địa lý</t>
  </si>
  <si>
    <t>Hệ thống thông tin kế toán</t>
  </si>
  <si>
    <t>Hệ thống thông tin quản lý</t>
  </si>
  <si>
    <t>Hóa học đại cương</t>
  </si>
  <si>
    <t>Hóa học phân tích</t>
  </si>
  <si>
    <t>Kế toán ngân hàng</t>
  </si>
  <si>
    <t>Kế toán quản trị 1</t>
  </si>
  <si>
    <t>Kế toán quản trị 2</t>
  </si>
  <si>
    <t>Kế toán quốc tế</t>
  </si>
  <si>
    <t>Kế toán Tài chính</t>
  </si>
  <si>
    <t>Kế toán tài chính 2</t>
  </si>
  <si>
    <t>Khí tượng cơ sở 2</t>
  </si>
  <si>
    <t>Khí tượng radar vệ tinh</t>
  </si>
  <si>
    <t>Khoa học đất</t>
  </si>
  <si>
    <t>Kĩ thuật đồ họa máy tính</t>
  </si>
  <si>
    <t>Kiểm toán môi trường</t>
  </si>
  <si>
    <t>Kiểm toán tài chính</t>
  </si>
  <si>
    <t>Kiến trúc máy tính</t>
  </si>
  <si>
    <t>Kinh tế đầu tư</t>
  </si>
  <si>
    <t xml:space="preserve">Kỹ năng Giải quyết tranh chấp thương mại </t>
  </si>
  <si>
    <t xml:space="preserve">Kỹ năng hành nghề luật </t>
  </si>
  <si>
    <t xml:space="preserve">Kỹ năng mềm </t>
  </si>
  <si>
    <t>Kỹ năng phát triển nghề du lịch</t>
  </si>
  <si>
    <t xml:space="preserve">Kỹ năng tư vấn pháp lý về pháp luật tài nguyên - môi trường </t>
  </si>
  <si>
    <t>Kỹ Thuật Vi Xử Lý</t>
  </si>
  <si>
    <t>Lập trình mạng</t>
  </si>
  <si>
    <t>Lập trình trên nền Web</t>
  </si>
  <si>
    <t>Lập và quản lý dự án đầu tư trong lĩnh vực đất đai</t>
  </si>
  <si>
    <t>Lịch sử các học thuyết kinh tế</t>
  </si>
  <si>
    <t>Lịch Sử Đảng Cộng Sản Việt Nam</t>
  </si>
  <si>
    <t xml:space="preserve">Lịch sử nhà nước và pháp luật Thế giới </t>
  </si>
  <si>
    <t>Logic học đại cương</t>
  </si>
  <si>
    <t>Luật Đất đai</t>
  </si>
  <si>
    <t xml:space="preserve">Luật Hành chính </t>
  </si>
  <si>
    <t xml:space="preserve">Luật Hiến pháp </t>
  </si>
  <si>
    <t>Luật Hình sự 1</t>
  </si>
  <si>
    <t xml:space="preserve">Luật Hình sự 2 </t>
  </si>
  <si>
    <t xml:space="preserve">Luật học so sánh </t>
  </si>
  <si>
    <t>Luật Khoáng sản</t>
  </si>
  <si>
    <t xml:space="preserve">Luật Kinh doanh bất động sản </t>
  </si>
  <si>
    <t xml:space="preserve">Luật Môi trường </t>
  </si>
  <si>
    <t>Luật Tài chính ngân hàng</t>
  </si>
  <si>
    <t>Luật Thương mại 1</t>
  </si>
  <si>
    <t>Luật Thương mại 2</t>
  </si>
  <si>
    <t>Luật Tố tụng dân sự</t>
  </si>
  <si>
    <t>Luật Tố tụng hành chính</t>
  </si>
  <si>
    <t xml:space="preserve">Luật Tố tụng hình sự </t>
  </si>
  <si>
    <t xml:space="preserve">Luật Xây dựng và nhà ở </t>
  </si>
  <si>
    <t>Maketing căn bản</t>
  </si>
  <si>
    <t>Mạng máy tính</t>
  </si>
  <si>
    <t>Marketing du lịch</t>
  </si>
  <si>
    <t>Mô hình toán trong tài nguyên nước dưới đất</t>
  </si>
  <si>
    <t>Môi trường và phát triển</t>
  </si>
  <si>
    <t>Nguyên lý Hệ điều hành</t>
  </si>
  <si>
    <t>Nhập môn cơ sở dữ liệu</t>
  </si>
  <si>
    <t>Nhập môn Xử lý ảnh</t>
  </si>
  <si>
    <t xml:space="preserve">Những nguyên lý cơ bản của Chủ nghĩa Mác - Lênin 2 </t>
  </si>
  <si>
    <t>Phân tích báo cáo tài chính</t>
  </si>
  <si>
    <t>Phân tích định lương</t>
  </si>
  <si>
    <t>Phân tích hệ thống tài nguyên nước</t>
  </si>
  <si>
    <t>Phân tích kinh doanh</t>
  </si>
  <si>
    <t>Phân tích và đánh giá TNN dưới đất</t>
  </si>
  <si>
    <t>Pháp luật phòng chống tham nhũng</t>
  </si>
  <si>
    <t xml:space="preserve">Pháp luật thanh tra và khiếu nại tố cáo </t>
  </si>
  <si>
    <t>Pháp luật, chính sách tài nguyên nước</t>
  </si>
  <si>
    <t>Phong thủy trong quy hoạch đất đai</t>
  </si>
  <si>
    <t>Phương pháp nghiên cứu trong quản lý và kinh doanh</t>
  </si>
  <si>
    <t>Qúa trình cơ bản trong công nghệ môi trường</t>
  </si>
  <si>
    <t>Quản lý dữ liệu tài nguyên nước</t>
  </si>
  <si>
    <t>Quản lý môi trường</t>
  </si>
  <si>
    <t>Quản lý môi trường, đô thị và làng nghề</t>
  </si>
  <si>
    <t>Quản lý nhà nước về đất đai</t>
  </si>
  <si>
    <t>Quản lý Tài nguyên nước trong bối cảnh biến đổi khí hậu</t>
  </si>
  <si>
    <t xml:space="preserve">Quản Lý Thị Trường Bất Động  Sản </t>
  </si>
  <si>
    <t>Quản lý tổng hợp TNN đại cương</t>
  </si>
  <si>
    <t>Quản lý và sử dụng đất trong điều kiện biến đổi khí hậu</t>
  </si>
  <si>
    <t>Quan trắc và phân tích môi trường không khí đất</t>
  </si>
  <si>
    <t>Quản trị chất lượng du lịch</t>
  </si>
  <si>
    <t>Quản trị điểm đến du lịch</t>
  </si>
  <si>
    <t>Quản trị học</t>
  </si>
  <si>
    <t>Quản trị lễ tân</t>
  </si>
  <si>
    <t>Quản trị lễ tân khách sạn</t>
  </si>
  <si>
    <t>Quản trị marketing</t>
  </si>
  <si>
    <t>Quản trị nguồn nhân lực</t>
  </si>
  <si>
    <t>Quản trị xuất nhập cảnh và lưu trú</t>
  </si>
  <si>
    <t>Quy hoạch môi trường</t>
  </si>
  <si>
    <t>Quy hoạch tổng thể phát triển kinh tế - xã hội</t>
  </si>
  <si>
    <t>Quy hoạch và quản lý mạng lưới trạm thủy văn, tài nguyên nước</t>
  </si>
  <si>
    <t>Tài chính Tiền tệ</t>
  </si>
  <si>
    <t xml:space="preserve">Tâm lý học đại cương </t>
  </si>
  <si>
    <t>Thanh tra đất đai và xây dựng</t>
  </si>
  <si>
    <t>Thanh tra và đền bù thiệt hại môi trường</t>
  </si>
  <si>
    <t>Thống kê đất đai</t>
  </si>
  <si>
    <t>Thông tin môi trường</t>
  </si>
  <si>
    <t>Thực hành GIS</t>
  </si>
  <si>
    <t xml:space="preserve">Thực tập đo đạc địa chính </t>
  </si>
  <si>
    <t>Thực tập tin học ứng dụng</t>
  </si>
  <si>
    <t>Thực tập Trắc địa cơ sở</t>
  </si>
  <si>
    <t>Thương mại điện tử</t>
  </si>
  <si>
    <t>Thương mại và tài nguyên môi trường</t>
  </si>
  <si>
    <t>Thủy lực Học</t>
  </si>
  <si>
    <t>Tiến Anh 1</t>
  </si>
  <si>
    <t>Tin học cơ sở</t>
  </si>
  <si>
    <t>Tin học ứng dụng</t>
  </si>
  <si>
    <t>Tin học ứng dụng tài nguyên môi trường</t>
  </si>
  <si>
    <t>Toán cao cấp</t>
  </si>
  <si>
    <t xml:space="preserve">Toán rời rạc </t>
  </si>
  <si>
    <t xml:space="preserve">Tội phạm học </t>
  </si>
  <si>
    <t>Tổng quan du lịch</t>
  </si>
  <si>
    <t>Trắc địa cơ sở</t>
  </si>
  <si>
    <t>Trắc địa công trình giao thông thủy lợi</t>
  </si>
  <si>
    <t>Trắc địa Đại Cương</t>
  </si>
  <si>
    <t>Trí tuệ nhân tạo</t>
  </si>
  <si>
    <t>Triết học Mac Lênin</t>
  </si>
  <si>
    <t>Truyền Thông khí tượng thủy văn</t>
  </si>
  <si>
    <t>Vật lý đại cương</t>
  </si>
  <si>
    <t>Vi sinh kỹ thuật môi trường</t>
  </si>
  <si>
    <t>Xác xuất thống kê</t>
  </si>
  <si>
    <t>Xây dựng hệ thống nhúng</t>
  </si>
  <si>
    <t>Xử lý ảnh</t>
  </si>
  <si>
    <t>Xử lý nước cấp</t>
  </si>
  <si>
    <t>Tư pháp quốc tế</t>
  </si>
  <si>
    <t>Hợp đồng dân sự thông dụng</t>
  </si>
  <si>
    <t>TT</t>
  </si>
  <si>
    <t>3T</t>
  </si>
  <si>
    <t>4T</t>
  </si>
  <si>
    <t>2</t>
  </si>
  <si>
    <t>3</t>
  </si>
  <si>
    <t>2,3,4,5 ,6,7,8,9,10</t>
  </si>
  <si>
    <t xml:space="preserve">1,2,3,4,5 </t>
  </si>
  <si>
    <t>Trực tuyến</t>
  </si>
  <si>
    <t>1/2-10/2/2023</t>
  </si>
  <si>
    <t xml:space="preserve">              9/1-13/1/2023             1/2-4/2/2023</t>
  </si>
  <si>
    <t>4/2-14/2/2023</t>
  </si>
  <si>
    <t>26/2-5/3/2023</t>
  </si>
  <si>
    <t>13/2-19/2/2023</t>
  </si>
  <si>
    <t xml:space="preserve">      10/1-13/1/2023      1/2-4/2/2023</t>
  </si>
  <si>
    <t>1/2-5/2/2023</t>
  </si>
  <si>
    <t>Cơ sở quản lý tài nguyên</t>
  </si>
  <si>
    <t>19/2/-25/2/2023</t>
  </si>
  <si>
    <t>6/2-12/2/2023</t>
  </si>
  <si>
    <t>25/2-7/3/2023</t>
  </si>
  <si>
    <t>1/2-4/2/2023</t>
  </si>
  <si>
    <t>5/2-8/2/2023</t>
  </si>
  <si>
    <t>8/2-11/2/2023</t>
  </si>
  <si>
    <t>1/2-7/2/2023</t>
  </si>
  <si>
    <t>5/2-11/2/2023</t>
  </si>
  <si>
    <t>6/2-15/2/2023</t>
  </si>
  <si>
    <t>12/2-18/2/2023</t>
  </si>
  <si>
    <t>6/3-12/3/2023</t>
  </si>
  <si>
    <t>11/2-15/2/2023</t>
  </si>
  <si>
    <t xml:space="preserve">              10/1-13/1/2023              1/2-4/2/2023</t>
  </si>
  <si>
    <t>CS2</t>
  </si>
  <si>
    <t>CS1</t>
  </si>
  <si>
    <t>Giáo dục thể chất 3 - Điền kinh 2</t>
  </si>
  <si>
    <t>Giáo dục thể chất 4- Bóng chuyền 1</t>
  </si>
  <si>
    <t>Giáo dục thể chất 4- Bóng rổ 1</t>
  </si>
  <si>
    <t>Giáo dục thể chất 4- Cầu lông 1</t>
  </si>
  <si>
    <t>Giáo dục thể chất 4- Bóng đá 1</t>
  </si>
  <si>
    <t>Giáo dục thể chất 5- Bóng chuyền 2</t>
  </si>
  <si>
    <t>Giáo dục thể chất 5- Bóng rổ 2</t>
  </si>
  <si>
    <t>Giáo dục thể chất 5- Cầu lông 2</t>
  </si>
  <si>
    <t>Giáo dục thể chất 5- Bóng đá 2</t>
  </si>
  <si>
    <t>,2,3,4,5 ,7,8,9,10</t>
  </si>
  <si>
    <t>2,3,4,5 ,7,8,9,10</t>
  </si>
  <si>
    <t>4/2-12/2/2023</t>
  </si>
  <si>
    <t>18/2-26/2/2023</t>
  </si>
  <si>
    <t>4/3-12/3/2023</t>
  </si>
  <si>
    <t>11/2-18/2/2023</t>
  </si>
  <si>
    <t>8/3-12/3/2023</t>
  </si>
  <si>
    <t>19/2-26/2/2023</t>
  </si>
  <si>
    <t>19/2-25/2/2023</t>
  </si>
  <si>
    <t>1/3-5/3/2023</t>
  </si>
  <si>
    <t>5/2-12/2/2023</t>
  </si>
  <si>
    <t>13/2-22/2/2023</t>
  </si>
  <si>
    <t>27/2-5/3/2023</t>
  </si>
  <si>
    <t xml:space="preserve">              9/1-13/1/2023             1/2-5/2/2023</t>
  </si>
  <si>
    <t>11/2-18/2/2022</t>
  </si>
  <si>
    <t>4/2-8/2/2023</t>
  </si>
  <si>
    <t>12/2/18/2/2023</t>
  </si>
  <si>
    <t xml:space="preserve">          9/1-13/1/2023            1/2-6/2/2023</t>
  </si>
  <si>
    <t>7/2-8/2/2023</t>
  </si>
  <si>
    <t>20/2-24/2/2023</t>
  </si>
  <si>
    <t>25/2-4/3/2023</t>
  </si>
  <si>
    <t>16/2-20/2/2023</t>
  </si>
  <si>
    <t>4/3-10/3/2023</t>
  </si>
  <si>
    <t>22/2-26/2/2023</t>
  </si>
  <si>
    <t>5/3-11/3/2023</t>
  </si>
  <si>
    <t>4/3-11/3/2023</t>
  </si>
  <si>
    <t xml:space="preserve">               9/1-13/1/2023               1/2-3/2/2023</t>
  </si>
  <si>
    <t>4/2/2023</t>
  </si>
  <si>
    <t>20/2-26/2/2023</t>
  </si>
  <si>
    <t>Những nguyên lý cơ bản của chủ nghĩa Mác - Lênin 1</t>
  </si>
  <si>
    <t>8/2-12/2/2023</t>
  </si>
  <si>
    <t>6/2-18/2/2023</t>
  </si>
  <si>
    <t>27/2-8/3/2023</t>
  </si>
  <si>
    <t>1/2-12/2/2023</t>
  </si>
  <si>
    <t>13/2-19/2/203</t>
  </si>
  <si>
    <t>6/2-24/2/2023</t>
  </si>
  <si>
    <t>Cả ngày</t>
  </si>
  <si>
    <t>6/2-3/3/2023</t>
  </si>
  <si>
    <t>Tiếng anh chuyên ngành QM</t>
  </si>
  <si>
    <t>Thực tập quan trắc và phân tích môi trường</t>
  </si>
  <si>
    <t>,2,3,4,5 ,6,7,8,9</t>
  </si>
  <si>
    <t>6/2-8/2/2023</t>
  </si>
  <si>
    <t>11/2-13/2/2023</t>
  </si>
  <si>
    <t>,2,3,4,5 ,6,7,8,9,10</t>
  </si>
  <si>
    <t>,2,3,4,5 ,,7,8,9,10</t>
  </si>
  <si>
    <t>15/2-18/2/2023</t>
  </si>
  <si>
    <t>9/1-13/1/2023</t>
  </si>
  <si>
    <t>2/2-11/2/2023</t>
  </si>
  <si>
    <t>8/2-17/2/2023</t>
  </si>
  <si>
    <t>13/2-18/2/2023</t>
  </si>
  <si>
    <t>19/2-20/2/2023</t>
  </si>
  <si>
    <t>26/2-4/3/2023</t>
  </si>
  <si>
    <r>
      <t xml:space="preserve">VỀ THỜI KHÓA BIỂU KỲ PHỤ ĐỢT 2 </t>
    </r>
    <r>
      <rPr>
        <sz val="20"/>
        <color indexed="8"/>
        <rFont val="Times New Roman"/>
        <family val="1"/>
      </rPr>
      <t>-</t>
    </r>
    <r>
      <rPr>
        <b/>
        <sz val="20"/>
        <color indexed="8"/>
        <rFont val="Times New Roman"/>
        <family val="1"/>
      </rPr>
      <t xml:space="preserve"> HỌC KỲ 1 NĂM HỌC 2022-2023
</t>
    </r>
    <r>
      <rPr>
        <i/>
        <sz val="20"/>
        <color indexed="8"/>
        <rFont val="Times New Roman"/>
        <family val="1"/>
      </rPr>
      <t xml:space="preserve">(Áp dụng cho sinh viên học, học lại, học cải thiện điểm)
</t>
    </r>
  </si>
  <si>
    <t>Kinh tế tài nguyên và  môi trường</t>
  </si>
  <si>
    <t>5/3-12/3/2023</t>
  </si>
  <si>
    <t>Đã ký</t>
  </si>
  <si>
    <t>THÔNG BÁO DỰ KIẾN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</si>
</sst>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1"/>
    </font>
    <font>
      <i/>
      <sz val="20"/>
      <color indexed="8"/>
      <name val="Times New Roman"/>
      <family val="1"/>
    </font>
    <font>
      <b/>
      <sz val="13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20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56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  <font>
      <i/>
      <sz val="16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rgb="FF001A33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20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7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7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77" fillId="0" borderId="13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vertical="center"/>
    </xf>
    <xf numFmtId="0" fontId="77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/>
    </xf>
    <xf numFmtId="49" fontId="79" fillId="0" borderId="0" xfId="0" applyNumberFormat="1" applyFont="1" applyFill="1" applyAlignment="1">
      <alignment/>
    </xf>
    <xf numFmtId="0" fontId="80" fillId="33" borderId="14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81" fillId="33" borderId="0" xfId="0" applyFont="1" applyFill="1" applyAlignment="1">
      <alignment/>
    </xf>
    <xf numFmtId="49" fontId="79" fillId="33" borderId="0" xfId="0" applyNumberFormat="1" applyFont="1" applyFill="1" applyAlignment="1">
      <alignment/>
    </xf>
    <xf numFmtId="0" fontId="80" fillId="33" borderId="15" xfId="0" applyFont="1" applyFill="1" applyBorder="1" applyAlignment="1">
      <alignment horizontal="center" vertical="center"/>
    </xf>
    <xf numFmtId="49" fontId="80" fillId="33" borderId="13" xfId="0" applyNumberFormat="1" applyFont="1" applyFill="1" applyBorder="1" applyAlignment="1">
      <alignment horizontal="center" vertical="center"/>
    </xf>
    <xf numFmtId="0" fontId="80" fillId="33" borderId="15" xfId="0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/>
    </xf>
    <xf numFmtId="0" fontId="82" fillId="33" borderId="13" xfId="0" applyFont="1" applyFill="1" applyBorder="1" applyAlignment="1">
      <alignment vertical="center" wrapText="1"/>
    </xf>
    <xf numFmtId="49" fontId="77" fillId="0" borderId="14" xfId="0" applyNumberFormat="1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vertical="center" wrapText="1"/>
    </xf>
    <xf numFmtId="0" fontId="81" fillId="33" borderId="13" xfId="0" applyFont="1" applyFill="1" applyBorder="1" applyAlignment="1">
      <alignment horizontal="center" vertical="center" wrapText="1"/>
    </xf>
    <xf numFmtId="49" fontId="80" fillId="33" borderId="15" xfId="0" applyNumberFormat="1" applyFont="1" applyFill="1" applyBorder="1" applyAlignment="1">
      <alignment horizontal="center" vertical="center"/>
    </xf>
    <xf numFmtId="49" fontId="81" fillId="33" borderId="0" xfId="0" applyNumberFormat="1" applyFont="1" applyFill="1" applyAlignment="1">
      <alignment/>
    </xf>
    <xf numFmtId="49" fontId="83" fillId="0" borderId="0" xfId="0" applyNumberFormat="1" applyFont="1" applyFill="1" applyAlignment="1">
      <alignment horizontal="center" vertical="center"/>
    </xf>
    <xf numFmtId="49" fontId="77" fillId="0" borderId="0" xfId="0" applyNumberFormat="1" applyFont="1" applyFill="1" applyAlignment="1">
      <alignment horizontal="center"/>
    </xf>
    <xf numFmtId="49" fontId="83" fillId="0" borderId="0" xfId="0" applyNumberFormat="1" applyFont="1" applyFill="1" applyAlignment="1">
      <alignment/>
    </xf>
    <xf numFmtId="49" fontId="84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77" fillId="0" borderId="0" xfId="0" applyNumberFormat="1" applyFont="1" applyFill="1" applyAlignment="1">
      <alignment/>
    </xf>
    <xf numFmtId="49" fontId="77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85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left" vertical="center" wrapText="1"/>
    </xf>
    <xf numFmtId="49" fontId="86" fillId="0" borderId="0" xfId="0" applyNumberFormat="1" applyFont="1" applyFill="1" applyAlignment="1">
      <alignment horizontal="center" vertical="center"/>
    </xf>
    <xf numFmtId="49" fontId="84" fillId="0" borderId="13" xfId="0" applyNumberFormat="1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vertical="center" wrapText="1"/>
    </xf>
    <xf numFmtId="49" fontId="77" fillId="0" borderId="13" xfId="0" applyNumberFormat="1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9" fillId="0" borderId="13" xfId="0" applyNumberFormat="1" applyFont="1" applyFill="1" applyBorder="1" applyAlignment="1">
      <alignment/>
    </xf>
    <xf numFmtId="0" fontId="80" fillId="0" borderId="13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 wrapText="1"/>
    </xf>
    <xf numFmtId="49" fontId="80" fillId="0" borderId="13" xfId="0" applyNumberFormat="1" applyFont="1" applyFill="1" applyBorder="1" applyAlignment="1">
      <alignment horizontal="center" vertical="center"/>
    </xf>
    <xf numFmtId="49" fontId="81" fillId="0" borderId="0" xfId="0" applyNumberFormat="1" applyFont="1" applyFill="1" applyAlignment="1">
      <alignment/>
    </xf>
    <xf numFmtId="0" fontId="77" fillId="0" borderId="13" xfId="0" applyFont="1" applyFill="1" applyBorder="1" applyAlignment="1">
      <alignment vertical="center"/>
    </xf>
    <xf numFmtId="49" fontId="79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vertical="center" wrapText="1" shrinkToFit="1"/>
    </xf>
    <xf numFmtId="0" fontId="80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left" vertical="center"/>
    </xf>
    <xf numFmtId="49" fontId="81" fillId="0" borderId="13" xfId="0" applyNumberFormat="1" applyFont="1" applyFill="1" applyBorder="1" applyAlignment="1">
      <alignment horizontal="center" vertical="center"/>
    </xf>
    <xf numFmtId="0" fontId="79" fillId="0" borderId="16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vertical="center" wrapText="1"/>
    </xf>
    <xf numFmtId="0" fontId="80" fillId="0" borderId="15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left" vertical="center"/>
    </xf>
    <xf numFmtId="0" fontId="77" fillId="0" borderId="14" xfId="0" applyFont="1" applyFill="1" applyBorder="1" applyAlignment="1">
      <alignment horizontal="center" vertical="center" shrinkToFit="1"/>
    </xf>
    <xf numFmtId="0" fontId="77" fillId="0" borderId="13" xfId="0" applyFont="1" applyFill="1" applyBorder="1" applyAlignment="1">
      <alignment horizontal="center" vertical="center" shrinkToFit="1"/>
    </xf>
    <xf numFmtId="0" fontId="79" fillId="0" borderId="13" xfId="0" applyFont="1" applyFill="1" applyBorder="1" applyAlignment="1">
      <alignment horizontal="center" vertical="center" wrapText="1"/>
    </xf>
    <xf numFmtId="49" fontId="88" fillId="0" borderId="0" xfId="0" applyNumberFormat="1" applyFont="1" applyFill="1" applyAlignment="1">
      <alignment horizontal="center" vertical="center"/>
    </xf>
    <xf numFmtId="49" fontId="89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/>
    </xf>
    <xf numFmtId="49" fontId="86" fillId="0" borderId="0" xfId="0" applyNumberFormat="1" applyFont="1" applyFill="1" applyAlignment="1">
      <alignment/>
    </xf>
    <xf numFmtId="49" fontId="8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79" fillId="0" borderId="0" xfId="0" applyNumberFormat="1" applyFont="1" applyFill="1" applyAlignment="1">
      <alignment horizontal="center" vertical="center"/>
    </xf>
    <xf numFmtId="49" fontId="79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center"/>
    </xf>
    <xf numFmtId="49" fontId="90" fillId="0" borderId="0" xfId="0" applyNumberFormat="1" applyFont="1" applyFill="1" applyAlignment="1">
      <alignment horizontal="center" vertical="center"/>
    </xf>
    <xf numFmtId="0" fontId="79" fillId="33" borderId="0" xfId="0" applyFont="1" applyFill="1" applyAlignment="1">
      <alignment/>
    </xf>
    <xf numFmtId="49" fontId="86" fillId="33" borderId="0" xfId="0" applyNumberFormat="1" applyFont="1" applyFill="1" applyAlignment="1">
      <alignment horizontal="center" vertical="center"/>
    </xf>
    <xf numFmtId="0" fontId="80" fillId="33" borderId="13" xfId="0" applyFont="1" applyFill="1" applyBorder="1" applyAlignment="1">
      <alignment vertical="center" wrapText="1" shrinkToFit="1"/>
    </xf>
    <xf numFmtId="0" fontId="80" fillId="33" borderId="13" xfId="0" applyFont="1" applyFill="1" applyBorder="1" applyAlignment="1">
      <alignment horizontal="center" vertical="center"/>
    </xf>
    <xf numFmtId="0" fontId="80" fillId="33" borderId="13" xfId="0" applyFont="1" applyFill="1" applyBorder="1" applyAlignment="1">
      <alignment vertical="center" wrapText="1"/>
    </xf>
    <xf numFmtId="0" fontId="91" fillId="33" borderId="13" xfId="0" applyFont="1" applyFill="1" applyBorder="1" applyAlignment="1">
      <alignment vertical="center" wrapText="1"/>
    </xf>
    <xf numFmtId="0" fontId="91" fillId="33" borderId="13" xfId="0" applyFont="1" applyFill="1" applyBorder="1" applyAlignment="1">
      <alignment horizontal="center" vertical="center" wrapText="1"/>
    </xf>
    <xf numFmtId="49" fontId="80" fillId="33" borderId="14" xfId="0" applyNumberFormat="1" applyFont="1" applyFill="1" applyBorder="1" applyAlignment="1">
      <alignment horizontal="center" vertical="center" wrapText="1"/>
    </xf>
    <xf numFmtId="49" fontId="81" fillId="33" borderId="13" xfId="0" applyNumberFormat="1" applyFont="1" applyFill="1" applyBorder="1" applyAlignment="1">
      <alignment/>
    </xf>
    <xf numFmtId="49" fontId="80" fillId="33" borderId="16" xfId="0" applyNumberFormat="1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vertical="center"/>
    </xf>
    <xf numFmtId="0" fontId="80" fillId="33" borderId="16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shrinkToFit="1"/>
    </xf>
    <xf numFmtId="49" fontId="80" fillId="33" borderId="13" xfId="0" applyNumberFormat="1" applyFont="1" applyFill="1" applyBorder="1" applyAlignment="1">
      <alignment horizontal="center" vertical="center" shrinkToFit="1"/>
    </xf>
    <xf numFmtId="49" fontId="92" fillId="33" borderId="0" xfId="0" applyNumberFormat="1" applyFont="1" applyFill="1" applyAlignment="1">
      <alignment horizontal="center" vertical="center"/>
    </xf>
    <xf numFmtId="0" fontId="93" fillId="33" borderId="13" xfId="0" applyFont="1" applyFill="1" applyBorder="1" applyAlignment="1">
      <alignment vertical="center"/>
    </xf>
    <xf numFmtId="49" fontId="81" fillId="33" borderId="13" xfId="0" applyNumberFormat="1" applyFont="1" applyFill="1" applyBorder="1" applyAlignment="1">
      <alignment vertical="center"/>
    </xf>
    <xf numFmtId="49" fontId="81" fillId="33" borderId="13" xfId="0" applyNumberFormat="1" applyFont="1" applyFill="1" applyBorder="1" applyAlignment="1">
      <alignment horizontal="center" vertical="center"/>
    </xf>
    <xf numFmtId="0" fontId="80" fillId="33" borderId="13" xfId="0" applyFont="1" applyFill="1" applyBorder="1" applyAlignment="1">
      <alignment vertical="center"/>
    </xf>
    <xf numFmtId="0" fontId="81" fillId="33" borderId="16" xfId="0" applyFont="1" applyFill="1" applyBorder="1" applyAlignment="1">
      <alignment horizontal="center" vertical="center" wrapText="1"/>
    </xf>
    <xf numFmtId="49" fontId="81" fillId="33" borderId="16" xfId="0" applyNumberFormat="1" applyFont="1" applyFill="1" applyBorder="1" applyAlignment="1">
      <alignment horizontal="center" vertical="center" wrapText="1"/>
    </xf>
    <xf numFmtId="0" fontId="80" fillId="33" borderId="0" xfId="0" applyFont="1" applyFill="1" applyAlignment="1">
      <alignment horizontal="center" vertical="center" wrapText="1"/>
    </xf>
    <xf numFmtId="49" fontId="80" fillId="33" borderId="16" xfId="0" applyNumberFormat="1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vertical="center" wrapText="1"/>
    </xf>
    <xf numFmtId="0" fontId="80" fillId="33" borderId="16" xfId="0" applyFont="1" applyFill="1" applyBorder="1" applyAlignment="1">
      <alignment horizontal="center" vertical="center"/>
    </xf>
    <xf numFmtId="0" fontId="80" fillId="33" borderId="17" xfId="0" applyFont="1" applyFill="1" applyBorder="1" applyAlignment="1">
      <alignment vertical="center" wrapText="1"/>
    </xf>
    <xf numFmtId="0" fontId="80" fillId="33" borderId="17" xfId="0" applyFont="1" applyFill="1" applyBorder="1" applyAlignment="1">
      <alignment horizontal="center" vertical="center"/>
    </xf>
    <xf numFmtId="49" fontId="80" fillId="33" borderId="14" xfId="0" applyNumberFormat="1" applyFont="1" applyFill="1" applyBorder="1" applyAlignment="1">
      <alignment horizontal="center" vertical="center"/>
    </xf>
    <xf numFmtId="0" fontId="80" fillId="33" borderId="13" xfId="0" applyFont="1" applyFill="1" applyBorder="1" applyAlignment="1">
      <alignment horizontal="left" vertical="center" wrapText="1"/>
    </xf>
    <xf numFmtId="0" fontId="80" fillId="33" borderId="13" xfId="0" applyFont="1" applyFill="1" applyBorder="1" applyAlignment="1">
      <alignment horizontal="left" vertical="center"/>
    </xf>
    <xf numFmtId="0" fontId="82" fillId="34" borderId="13" xfId="0" applyFont="1" applyFill="1" applyBorder="1" applyAlignment="1">
      <alignment vertical="center" wrapText="1"/>
    </xf>
    <xf numFmtId="0" fontId="80" fillId="34" borderId="15" xfId="0" applyFont="1" applyFill="1" applyBorder="1" applyAlignment="1">
      <alignment horizontal="center" vertical="center"/>
    </xf>
    <xf numFmtId="0" fontId="80" fillId="34" borderId="13" xfId="0" applyFont="1" applyFill="1" applyBorder="1" applyAlignment="1">
      <alignment horizontal="center" vertical="center" wrapText="1"/>
    </xf>
    <xf numFmtId="49" fontId="77" fillId="34" borderId="13" xfId="0" applyNumberFormat="1" applyFont="1" applyFill="1" applyBorder="1" applyAlignment="1">
      <alignment horizontal="center" vertical="center"/>
    </xf>
    <xf numFmtId="0" fontId="80" fillId="34" borderId="0" xfId="0" applyFont="1" applyFill="1" applyBorder="1" applyAlignment="1">
      <alignment horizontal="center" vertical="center" wrapText="1"/>
    </xf>
    <xf numFmtId="49" fontId="81" fillId="34" borderId="0" xfId="0" applyNumberFormat="1" applyFont="1" applyFill="1" applyAlignment="1">
      <alignment/>
    </xf>
    <xf numFmtId="49" fontId="81" fillId="34" borderId="13" xfId="0" applyNumberFormat="1" applyFont="1" applyFill="1" applyBorder="1" applyAlignment="1">
      <alignment horizontal="center" vertical="center"/>
    </xf>
    <xf numFmtId="0" fontId="80" fillId="34" borderId="13" xfId="0" applyFont="1" applyFill="1" applyBorder="1" applyAlignment="1">
      <alignment horizontal="center" vertical="center"/>
    </xf>
    <xf numFmtId="0" fontId="81" fillId="34" borderId="13" xfId="0" applyFont="1" applyFill="1" applyBorder="1" applyAlignment="1">
      <alignment horizontal="center" vertical="center"/>
    </xf>
    <xf numFmtId="0" fontId="80" fillId="33" borderId="17" xfId="0" applyFont="1" applyFill="1" applyBorder="1" applyAlignment="1">
      <alignment horizontal="center" vertical="center" wrapText="1"/>
    </xf>
    <xf numFmtId="0" fontId="81" fillId="33" borderId="18" xfId="0" applyFont="1" applyFill="1" applyBorder="1" applyAlignment="1">
      <alignment horizontal="center" vertical="center" wrapText="1"/>
    </xf>
    <xf numFmtId="0" fontId="80" fillId="33" borderId="19" xfId="0" applyFont="1" applyFill="1" applyBorder="1" applyAlignment="1">
      <alignment horizontal="center" vertical="center" wrapText="1"/>
    </xf>
    <xf numFmtId="0" fontId="81" fillId="33" borderId="20" xfId="0" applyFont="1" applyFill="1" applyBorder="1" applyAlignment="1">
      <alignment horizontal="center" vertical="center" wrapText="1"/>
    </xf>
    <xf numFmtId="0" fontId="80" fillId="33" borderId="21" xfId="0" applyFont="1" applyFill="1" applyBorder="1" applyAlignment="1">
      <alignment horizontal="center" vertical="center" wrapText="1"/>
    </xf>
    <xf numFmtId="49" fontId="94" fillId="0" borderId="0" xfId="0" applyNumberFormat="1" applyFont="1" applyFill="1" applyAlignment="1">
      <alignment horizontal="center" vertical="center"/>
    </xf>
    <xf numFmtId="49" fontId="95" fillId="0" borderId="0" xfId="0" applyNumberFormat="1" applyFont="1" applyFill="1" applyAlignment="1">
      <alignment horizontal="left" vertical="center" wrapText="1"/>
    </xf>
    <xf numFmtId="49" fontId="96" fillId="0" borderId="0" xfId="0" applyNumberFormat="1" applyFont="1" applyFill="1" applyAlignment="1">
      <alignment horizontal="center" vertical="center" wrapText="1"/>
    </xf>
    <xf numFmtId="49" fontId="97" fillId="0" borderId="0" xfId="0" applyNumberFormat="1" applyFont="1" applyFill="1" applyAlignment="1">
      <alignment horizontal="center" vertical="center" wrapText="1"/>
    </xf>
    <xf numFmtId="49" fontId="97" fillId="0" borderId="0" xfId="0" applyNumberFormat="1" applyFont="1" applyFill="1" applyAlignment="1">
      <alignment horizontal="left" vertical="center" wrapText="1"/>
    </xf>
    <xf numFmtId="49" fontId="77" fillId="0" borderId="13" xfId="0" applyNumberFormat="1" applyFont="1" applyFill="1" applyBorder="1" applyAlignment="1">
      <alignment horizontal="center" vertical="center" wrapText="1"/>
    </xf>
    <xf numFmtId="49" fontId="88" fillId="0" borderId="0" xfId="0" applyNumberFormat="1" applyFont="1" applyFill="1" applyAlignment="1">
      <alignment/>
    </xf>
    <xf numFmtId="49" fontId="79" fillId="0" borderId="0" xfId="0" applyNumberFormat="1" applyFont="1" applyFill="1" applyAlignment="1">
      <alignment horizontal="center"/>
    </xf>
    <xf numFmtId="49" fontId="94" fillId="0" borderId="0" xfId="0" applyNumberFormat="1" applyFont="1" applyFill="1" applyAlignment="1">
      <alignment horizontal="center"/>
    </xf>
    <xf numFmtId="0" fontId="98" fillId="0" borderId="13" xfId="0" applyFont="1" applyFill="1" applyBorder="1" applyAlignment="1">
      <alignment vertical="center"/>
    </xf>
    <xf numFmtId="0" fontId="77" fillId="0" borderId="13" xfId="0" applyFont="1" applyFill="1" applyBorder="1" applyAlignment="1">
      <alignment horizontal="left" vertical="center"/>
    </xf>
    <xf numFmtId="0" fontId="77" fillId="35" borderId="13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vertical="center"/>
    </xf>
    <xf numFmtId="0" fontId="77" fillId="0" borderId="13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 wrapText="1"/>
    </xf>
    <xf numFmtId="49" fontId="99" fillId="0" borderId="0" xfId="0" applyNumberFormat="1" applyFont="1" applyFill="1" applyAlignment="1">
      <alignment horizontal="center"/>
    </xf>
    <xf numFmtId="49" fontId="89" fillId="0" borderId="0" xfId="0" applyNumberFormat="1" applyFont="1" applyFill="1" applyAlignment="1">
      <alignment horizontal="center"/>
    </xf>
    <xf numFmtId="0" fontId="77" fillId="0" borderId="13" xfId="0" applyFont="1" applyFill="1" applyBorder="1" applyAlignment="1">
      <alignment horizontal="center" vertical="center"/>
    </xf>
    <xf numFmtId="49" fontId="83" fillId="0" borderId="0" xfId="0" applyNumberFormat="1" applyFont="1" applyFill="1" applyAlignment="1">
      <alignment horizontal="center" vertical="center"/>
    </xf>
    <xf numFmtId="49" fontId="84" fillId="0" borderId="13" xfId="0" applyNumberFormat="1" applyFont="1" applyFill="1" applyBorder="1" applyAlignment="1">
      <alignment horizontal="center" vertical="center"/>
    </xf>
    <xf numFmtId="49" fontId="95" fillId="0" borderId="0" xfId="0" applyNumberFormat="1" applyFont="1" applyFill="1" applyAlignment="1">
      <alignment horizontal="center" vertical="center" wrapText="1"/>
    </xf>
    <xf numFmtId="0" fontId="98" fillId="0" borderId="13" xfId="0" applyFont="1" applyFill="1" applyBorder="1" applyAlignment="1">
      <alignment horizontal="center" vertical="center"/>
    </xf>
    <xf numFmtId="49" fontId="100" fillId="0" borderId="0" xfId="0" applyNumberFormat="1" applyFont="1" applyFill="1" applyAlignment="1">
      <alignment horizontal="center" vertical="center"/>
    </xf>
    <xf numFmtId="49" fontId="77" fillId="0" borderId="0" xfId="0" applyNumberFormat="1" applyFont="1" applyFill="1" applyAlignment="1" quotePrefix="1">
      <alignment horizontal="center" vertical="center"/>
    </xf>
    <xf numFmtId="49" fontId="80" fillId="33" borderId="13" xfId="0" applyNumberFormat="1" applyFont="1" applyFill="1" applyBorder="1" applyAlignment="1">
      <alignment horizontal="center" vertical="center" wrapText="1"/>
    </xf>
    <xf numFmtId="49" fontId="80" fillId="3" borderId="13" xfId="0" applyNumberFormat="1" applyFont="1" applyFill="1" applyBorder="1" applyAlignment="1">
      <alignment horizontal="center" vertical="center" wrapText="1"/>
    </xf>
    <xf numFmtId="49" fontId="77" fillId="0" borderId="13" xfId="0" applyNumberFormat="1" applyFont="1" applyBorder="1" applyAlignment="1">
      <alignment horizontal="center" vertical="center" wrapText="1"/>
    </xf>
    <xf numFmtId="49" fontId="77" fillId="33" borderId="13" xfId="0" applyNumberFormat="1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vertical="center" wrapText="1"/>
    </xf>
    <xf numFmtId="0" fontId="81" fillId="0" borderId="0" xfId="0" applyFont="1" applyFill="1" applyAlignment="1">
      <alignment/>
    </xf>
    <xf numFmtId="0" fontId="80" fillId="0" borderId="13" xfId="0" applyFont="1" applyFill="1" applyBorder="1" applyAlignment="1">
      <alignment vertical="center" wrapText="1" shrinkToFit="1"/>
    </xf>
    <xf numFmtId="49" fontId="80" fillId="0" borderId="13" xfId="0" applyNumberFormat="1" applyFont="1" applyFill="1" applyBorder="1" applyAlignment="1">
      <alignment horizontal="center" vertical="center" wrapText="1"/>
    </xf>
    <xf numFmtId="0" fontId="80" fillId="36" borderId="13" xfId="0" applyFont="1" applyFill="1" applyBorder="1" applyAlignment="1">
      <alignment horizontal="center" vertical="center"/>
    </xf>
    <xf numFmtId="0" fontId="80" fillId="36" borderId="13" xfId="0" applyFont="1" applyFill="1" applyBorder="1" applyAlignment="1">
      <alignment vertical="center" wrapText="1"/>
    </xf>
    <xf numFmtId="0" fontId="80" fillId="36" borderId="13" xfId="0" applyFont="1" applyFill="1" applyBorder="1" applyAlignment="1">
      <alignment horizontal="center" vertical="center" wrapText="1"/>
    </xf>
    <xf numFmtId="49" fontId="80" fillId="36" borderId="13" xfId="0" applyNumberFormat="1" applyFont="1" applyFill="1" applyBorder="1" applyAlignment="1">
      <alignment horizontal="center" vertical="center"/>
    </xf>
    <xf numFmtId="49" fontId="80" fillId="36" borderId="13" xfId="0" applyNumberFormat="1" applyFont="1" applyFill="1" applyBorder="1" applyAlignment="1">
      <alignment horizontal="center" vertical="center" wrapText="1"/>
    </xf>
    <xf numFmtId="49" fontId="81" fillId="36" borderId="0" xfId="0" applyNumberFormat="1" applyFont="1" applyFill="1" applyAlignment="1">
      <alignment/>
    </xf>
    <xf numFmtId="0" fontId="81" fillId="36" borderId="0" xfId="0" applyFont="1" applyFill="1" applyAlignment="1">
      <alignment/>
    </xf>
    <xf numFmtId="0" fontId="80" fillId="36" borderId="13" xfId="0" applyFont="1" applyFill="1" applyBorder="1" applyAlignment="1">
      <alignment vertical="center"/>
    </xf>
    <xf numFmtId="0" fontId="80" fillId="36" borderId="13" xfId="0" applyFont="1" applyFill="1" applyBorder="1" applyAlignment="1">
      <alignment vertical="center" wrapText="1" shrinkToFit="1"/>
    </xf>
    <xf numFmtId="0" fontId="81" fillId="36" borderId="13" xfId="0" applyFont="1" applyFill="1" applyBorder="1" applyAlignment="1">
      <alignment horizontal="center" vertical="center"/>
    </xf>
    <xf numFmtId="49" fontId="92" fillId="36" borderId="0" xfId="0" applyNumberFormat="1" applyFont="1" applyFill="1" applyAlignment="1">
      <alignment horizontal="center" vertical="center"/>
    </xf>
    <xf numFmtId="0" fontId="101" fillId="0" borderId="13" xfId="0" applyFont="1" applyFill="1" applyBorder="1" applyAlignment="1">
      <alignment horizontal="center" vertical="center" wrapText="1"/>
    </xf>
    <xf numFmtId="49" fontId="77" fillId="0" borderId="22" xfId="0" applyNumberFormat="1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center" vertical="center" wrapText="1"/>
    </xf>
    <xf numFmtId="49" fontId="89" fillId="0" borderId="0" xfId="0" applyNumberFormat="1" applyFont="1" applyFill="1" applyAlignment="1">
      <alignment horizontal="center"/>
    </xf>
    <xf numFmtId="49" fontId="83" fillId="0" borderId="0" xfId="0" applyNumberFormat="1" applyFont="1" applyFill="1" applyAlignment="1">
      <alignment horizontal="center" vertical="center"/>
    </xf>
    <xf numFmtId="49" fontId="99" fillId="0" borderId="0" xfId="0" applyNumberFormat="1" applyFont="1" applyFill="1" applyAlignment="1">
      <alignment horizontal="center"/>
    </xf>
    <xf numFmtId="0" fontId="77" fillId="0" borderId="13" xfId="0" applyFont="1" applyFill="1" applyBorder="1" applyAlignment="1">
      <alignment horizontal="left" vertical="center" wrapText="1"/>
    </xf>
    <xf numFmtId="49" fontId="83" fillId="0" borderId="0" xfId="0" applyNumberFormat="1" applyFont="1" applyFill="1" applyAlignment="1">
      <alignment horizontal="center" vertical="center"/>
    </xf>
    <xf numFmtId="49" fontId="84" fillId="0" borderId="13" xfId="0" applyNumberFormat="1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49" fontId="79" fillId="0" borderId="13" xfId="0" applyNumberFormat="1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 wrapText="1"/>
    </xf>
    <xf numFmtId="1" fontId="78" fillId="0" borderId="13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 quotePrefix="1">
      <alignment horizontal="center" vertical="center"/>
    </xf>
    <xf numFmtId="0" fontId="80" fillId="0" borderId="13" xfId="0" applyFont="1" applyFill="1" applyBorder="1" applyAlignment="1">
      <alignment horizontal="left" vertical="center"/>
    </xf>
    <xf numFmtId="0" fontId="80" fillId="0" borderId="13" xfId="0" applyFont="1" applyFill="1" applyBorder="1" applyAlignment="1">
      <alignment horizontal="left" vertical="center" wrapText="1"/>
    </xf>
    <xf numFmtId="0" fontId="77" fillId="0" borderId="13" xfId="0" applyFont="1" applyFill="1" applyBorder="1" applyAlignment="1">
      <alignment horizontal="center" vertical="center" textRotation="255" wrapText="1"/>
    </xf>
    <xf numFmtId="0" fontId="77" fillId="0" borderId="13" xfId="0" applyFont="1" applyFill="1" applyBorder="1" applyAlignment="1">
      <alignment horizontal="center" vertical="center"/>
    </xf>
    <xf numFmtId="49" fontId="83" fillId="0" borderId="0" xfId="0" applyNumberFormat="1" applyFont="1" applyFill="1" applyAlignment="1">
      <alignment horizontal="center" vertical="center"/>
    </xf>
    <xf numFmtId="49" fontId="102" fillId="0" borderId="0" xfId="0" applyNumberFormat="1" applyFont="1" applyFill="1" applyAlignment="1">
      <alignment horizontal="center" vertical="center"/>
    </xf>
    <xf numFmtId="49" fontId="83" fillId="0" borderId="0" xfId="0" applyNumberFormat="1" applyFont="1" applyFill="1" applyAlignment="1">
      <alignment horizontal="left" vertical="center" wrapText="1"/>
    </xf>
    <xf numFmtId="49" fontId="83" fillId="0" borderId="0" xfId="0" applyNumberFormat="1" applyFont="1" applyFill="1" applyAlignment="1">
      <alignment horizontal="center" vertical="center" wrapText="1"/>
    </xf>
    <xf numFmtId="49" fontId="89" fillId="0" borderId="0" xfId="0" applyNumberFormat="1" applyFont="1" applyFill="1" applyAlignment="1">
      <alignment horizontal="left" vertical="center" wrapText="1"/>
    </xf>
    <xf numFmtId="49" fontId="89" fillId="0" borderId="0" xfId="0" applyNumberFormat="1" applyFont="1" applyFill="1" applyAlignment="1">
      <alignment horizontal="center" vertical="center" wrapText="1"/>
    </xf>
    <xf numFmtId="49" fontId="102" fillId="0" borderId="0" xfId="0" applyNumberFormat="1" applyFont="1" applyFill="1" applyAlignment="1">
      <alignment horizontal="center" vertical="top" wrapText="1"/>
    </xf>
    <xf numFmtId="49" fontId="102" fillId="0" borderId="0" xfId="0" applyNumberFormat="1" applyFont="1" applyFill="1" applyAlignment="1">
      <alignment horizontal="center" vertical="center" wrapText="1"/>
    </xf>
    <xf numFmtId="49" fontId="84" fillId="0" borderId="17" xfId="0" applyNumberFormat="1" applyFont="1" applyFill="1" applyBorder="1" applyAlignment="1">
      <alignment horizontal="center" vertical="center"/>
    </xf>
    <xf numFmtId="49" fontId="84" fillId="0" borderId="21" xfId="0" applyNumberFormat="1" applyFont="1" applyFill="1" applyBorder="1" applyAlignment="1">
      <alignment horizontal="center" vertical="center"/>
    </xf>
    <xf numFmtId="49" fontId="100" fillId="0" borderId="0" xfId="0" applyNumberFormat="1" applyFont="1" applyFill="1" applyAlignment="1">
      <alignment horizontal="left" vertical="center"/>
    </xf>
    <xf numFmtId="49" fontId="89" fillId="0" borderId="0" xfId="0" applyNumberFormat="1" applyFont="1" applyFill="1" applyAlignment="1">
      <alignment horizontal="center" vertical="center"/>
    </xf>
    <xf numFmtId="49" fontId="99" fillId="0" borderId="0" xfId="0" applyNumberFormat="1" applyFont="1" applyFill="1" applyAlignment="1">
      <alignment horizontal="center"/>
    </xf>
    <xf numFmtId="49" fontId="89" fillId="0" borderId="0" xfId="0" applyNumberFormat="1" applyFont="1" applyFill="1" applyAlignment="1">
      <alignment horizontal="center"/>
    </xf>
    <xf numFmtId="49" fontId="84" fillId="0" borderId="13" xfId="0" applyNumberFormat="1" applyFont="1" applyFill="1" applyBorder="1" applyAlignment="1">
      <alignment horizontal="left" vertical="center"/>
    </xf>
    <xf numFmtId="49" fontId="84" fillId="0" borderId="13" xfId="0" applyNumberFormat="1" applyFont="1" applyFill="1" applyBorder="1" applyAlignment="1">
      <alignment horizontal="center" vertical="center"/>
    </xf>
    <xf numFmtId="49" fontId="84" fillId="0" borderId="13" xfId="0" applyNumberFormat="1" applyFont="1" applyFill="1" applyBorder="1" applyAlignment="1">
      <alignment horizontal="center" vertical="center" wrapText="1"/>
    </xf>
    <xf numFmtId="49" fontId="97" fillId="0" borderId="0" xfId="0" applyNumberFormat="1" applyFont="1" applyFill="1" applyAlignment="1">
      <alignment horizontal="right" vertical="center"/>
    </xf>
    <xf numFmtId="49" fontId="86" fillId="0" borderId="17" xfId="0" applyNumberFormat="1" applyFont="1" applyFill="1" applyBorder="1" applyAlignment="1">
      <alignment horizontal="center" vertical="center"/>
    </xf>
    <xf numFmtId="49" fontId="86" fillId="0" borderId="23" xfId="0" applyNumberFormat="1" applyFont="1" applyFill="1" applyBorder="1" applyAlignment="1">
      <alignment horizontal="center" vertical="center"/>
    </xf>
    <xf numFmtId="49" fontId="77" fillId="0" borderId="0" xfId="0" applyNumberFormat="1" applyFont="1" applyFill="1" applyAlignment="1" quotePrefix="1">
      <alignment horizontal="left" vertical="center"/>
    </xf>
    <xf numFmtId="49" fontId="89" fillId="0" borderId="24" xfId="0" applyNumberFormat="1" applyFont="1" applyFill="1" applyBorder="1" applyAlignment="1">
      <alignment horizontal="left" vertical="center" wrapText="1"/>
    </xf>
    <xf numFmtId="49" fontId="89" fillId="0" borderId="24" xfId="0" applyNumberFormat="1" applyFont="1" applyFill="1" applyBorder="1" applyAlignment="1">
      <alignment horizontal="center" vertical="center" wrapText="1"/>
    </xf>
    <xf numFmtId="49" fontId="77" fillId="0" borderId="0" xfId="0" applyNumberFormat="1" applyFont="1" applyFill="1" applyAlignment="1">
      <alignment horizontal="left" vertical="center"/>
    </xf>
    <xf numFmtId="0" fontId="79" fillId="0" borderId="17" xfId="0" applyFont="1" applyFill="1" applyBorder="1" applyAlignment="1">
      <alignment horizontal="center" vertical="center"/>
    </xf>
    <xf numFmtId="0" fontId="79" fillId="0" borderId="21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center" vertical="center"/>
    </xf>
    <xf numFmtId="0" fontId="78" fillId="0" borderId="13" xfId="0" applyFont="1" applyFill="1" applyBorder="1" applyAlignment="1">
      <alignment horizontal="center"/>
    </xf>
    <xf numFmtId="0" fontId="7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80" fillId="0" borderId="13" xfId="0" applyFont="1" applyFill="1" applyBorder="1" applyAlignment="1">
      <alignment horizontal="center" wrapText="1"/>
    </xf>
    <xf numFmtId="49" fontId="99" fillId="0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10</xdr:col>
      <xdr:colOff>571500</xdr:colOff>
      <xdr:row>8</xdr:row>
      <xdr:rowOff>38100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2200275"/>
          <a:ext cx="116109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*Sáng:    *Chiều:     *Tối: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1: 07h00 - 07h50 - Tiết 6: 12h30 - 13h20     - Tiết 11: 17h30 - 18h20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2: 07h55 - 08h45 - Tiết 7: 13h25 - 14h15     - Tiết 12: 18h25 - 19h15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3: 08h50 - 09h40 - Tiết 8: 14h20 - 15h10     - Tiết 13: 19h20 - 20h10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4: 09h50 - 10h40 - Tiết 9: 15h20 - 16h10     - Tiết 14: 20h15- 21h05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5: 10h45 - 11h35       -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Tiết 10: 16h15 - 17h05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1038225</xdr:colOff>
      <xdr:row>2</xdr:row>
      <xdr:rowOff>9525</xdr:rowOff>
    </xdr:from>
    <xdr:to>
      <xdr:col>2</xdr:col>
      <xdr:colOff>352425</xdr:colOff>
      <xdr:row>2</xdr:row>
      <xdr:rowOff>9525</xdr:rowOff>
    </xdr:to>
    <xdr:sp>
      <xdr:nvSpPr>
        <xdr:cNvPr id="2" name="Straight Connector 6"/>
        <xdr:cNvSpPr>
          <a:spLocks/>
        </xdr:cNvSpPr>
      </xdr:nvSpPr>
      <xdr:spPr>
        <a:xfrm>
          <a:off x="1552575" y="600075"/>
          <a:ext cx="2343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542925</xdr:colOff>
      <xdr:row>2</xdr:row>
      <xdr:rowOff>9525</xdr:rowOff>
    </xdr:from>
    <xdr:to>
      <xdr:col>13</xdr:col>
      <xdr:colOff>276225</xdr:colOff>
      <xdr:row>2</xdr:row>
      <xdr:rowOff>9525</xdr:rowOff>
    </xdr:to>
    <xdr:sp>
      <xdr:nvSpPr>
        <xdr:cNvPr id="3" name="Straight Connector 10"/>
        <xdr:cNvSpPr>
          <a:spLocks/>
        </xdr:cNvSpPr>
      </xdr:nvSpPr>
      <xdr:spPr>
        <a:xfrm>
          <a:off x="12287250" y="600075"/>
          <a:ext cx="1104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8</xdr:col>
      <xdr:colOff>638175</xdr:colOff>
      <xdr:row>5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6229350" y="1838325"/>
          <a:ext cx="3943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10</xdr:col>
      <xdr:colOff>571500</xdr:colOff>
      <xdr:row>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200275"/>
          <a:ext cx="111347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*Sáng:    *Chiều:     *Tối: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1: 07h00 - 07h50 - Tiết 6: 12h30 - 13h20     - Tiết 11: 17h30 - 18h20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2: 07h55 - 08h45 - Tiết 7: 13h25 - 14h15     - Tiết 12: 18h25 - 19h15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3: 08h50 - 09h40 - Tiết 8: 14h20 - 15h10     - Tiết 13: 19h20 - 20h10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4: 09h50 - 10h40 - Tiết 9: 15h20 - 16h10     - Tiết 14: 20h15- 21h05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5: 10h45 - 11h35       -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Tiết 10: 16h15 - 17h05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676275</xdr:colOff>
      <xdr:row>2</xdr:row>
      <xdr:rowOff>0</xdr:rowOff>
    </xdr:from>
    <xdr:to>
      <xdr:col>1</xdr:col>
      <xdr:colOff>2867025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1190625" y="590550"/>
          <a:ext cx="2190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142875</xdr:colOff>
      <xdr:row>2</xdr:row>
      <xdr:rowOff>9525</xdr:rowOff>
    </xdr:from>
    <xdr:to>
      <xdr:col>13</xdr:col>
      <xdr:colOff>542925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2096750" y="600075"/>
          <a:ext cx="1085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647700</xdr:colOff>
      <xdr:row>5</xdr:row>
      <xdr:rowOff>9525</xdr:rowOff>
    </xdr:from>
    <xdr:to>
      <xdr:col>8</xdr:col>
      <xdr:colOff>628650</xdr:colOff>
      <xdr:row>5</xdr:row>
      <xdr:rowOff>9525</xdr:rowOff>
    </xdr:to>
    <xdr:sp>
      <xdr:nvSpPr>
        <xdr:cNvPr id="4" name="Straight Connector 4"/>
        <xdr:cNvSpPr>
          <a:spLocks/>
        </xdr:cNvSpPr>
      </xdr:nvSpPr>
      <xdr:spPr>
        <a:xfrm>
          <a:off x="6638925" y="1847850"/>
          <a:ext cx="3114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9</xdr:col>
      <xdr:colOff>590550</xdr:colOff>
      <xdr:row>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209800"/>
          <a:ext cx="1102995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*Sáng:    *Chiều:     *Tối: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1: 07h00 - 07h50 - Tiết 6: 12h30 - 13h20     - Tiết 11: 17h30 - 18h20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2: 07h55 - 08h45 - Tiết 7: 13h25 - 14h15     - Tiết 12: 18h25 - 19h15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3: 08h50 - 09h40 - Tiết 8: 14h20 - 15h10     - Tiết 13: 19h20 - 20h10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4: 09h50 - 10h40 - Tiết 9: 15h20 - 16h10    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Tiết 5: 10h45 - 11h35       -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Tiết 10: 16h15 - 17h05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676275</xdr:colOff>
      <xdr:row>2</xdr:row>
      <xdr:rowOff>0</xdr:rowOff>
    </xdr:from>
    <xdr:to>
      <xdr:col>1</xdr:col>
      <xdr:colOff>3000375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1190625" y="590550"/>
          <a:ext cx="2324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638175</xdr:colOff>
      <xdr:row>2</xdr:row>
      <xdr:rowOff>9525</xdr:rowOff>
    </xdr:from>
    <xdr:to>
      <xdr:col>11</xdr:col>
      <xdr:colOff>371475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1077575" y="600075"/>
          <a:ext cx="1104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4</xdr:row>
      <xdr:rowOff>657225</xdr:rowOff>
    </xdr:from>
    <xdr:to>
      <xdr:col>6</xdr:col>
      <xdr:colOff>1238250</xdr:colOff>
      <xdr:row>4</xdr:row>
      <xdr:rowOff>657225</xdr:rowOff>
    </xdr:to>
    <xdr:sp>
      <xdr:nvSpPr>
        <xdr:cNvPr id="4" name="Straight Connector 4"/>
        <xdr:cNvSpPr>
          <a:spLocks/>
        </xdr:cNvSpPr>
      </xdr:nvSpPr>
      <xdr:spPr>
        <a:xfrm>
          <a:off x="5324475" y="1838325"/>
          <a:ext cx="3095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&#224;m%20TKB%20h&#7885;c%20l&#7841;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ợt 4"/>
      <sheetName val="đợt 3"/>
      <sheetName val="đợt 1 kỳ 2 21-22"/>
      <sheetName val="đợt 1 kỳ 1 22-23 (2)"/>
      <sheetName val="đợt 1 kỳ 1 22-23 (3)"/>
      <sheetName val="đợt 2 kỳ 1 22-23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23"/>
  <sheetViews>
    <sheetView tabSelected="1" zoomScale="70" zoomScaleNormal="70" zoomScalePageLayoutView="0" workbookViewId="0" topLeftCell="A1">
      <selection activeCell="I13" sqref="I13:O13"/>
    </sheetView>
  </sheetViews>
  <sheetFormatPr defaultColWidth="8.7109375" defaultRowHeight="30" customHeight="1"/>
  <cols>
    <col min="1" max="1" width="7.7109375" style="79" customWidth="1"/>
    <col min="2" max="2" width="45.421875" style="80" customWidth="1"/>
    <col min="3" max="3" width="12.7109375" style="79" customWidth="1"/>
    <col min="4" max="4" width="9.28125" style="79" customWidth="1"/>
    <col min="5" max="5" width="10.00390625" style="79" customWidth="1"/>
    <col min="6" max="6" width="8.28125" style="79" customWidth="1"/>
    <col min="7" max="7" width="24.28125" style="79" customWidth="1"/>
    <col min="8" max="8" width="25.28125" style="29" customWidth="1"/>
    <col min="9" max="10" width="11.28125" style="13" customWidth="1"/>
    <col min="11" max="11" width="10.57421875" style="13" customWidth="1"/>
    <col min="12" max="13" width="10.28125" style="13" customWidth="1"/>
    <col min="14" max="15" width="11.57421875" style="13" customWidth="1"/>
    <col min="16" max="16" width="21.421875" style="13" bestFit="1" customWidth="1"/>
    <col min="17" max="16384" width="8.7109375" style="13" customWidth="1"/>
  </cols>
  <sheetData>
    <row r="1" spans="1:16" s="30" customFormat="1" ht="23.25" customHeight="1">
      <c r="A1" s="200" t="s">
        <v>9</v>
      </c>
      <c r="B1" s="200"/>
      <c r="C1" s="200"/>
      <c r="D1" s="200"/>
      <c r="E1" s="200"/>
      <c r="F1" s="177"/>
      <c r="G1" s="174"/>
      <c r="H1" s="29"/>
      <c r="I1" s="213" t="s">
        <v>11</v>
      </c>
      <c r="J1" s="213"/>
      <c r="K1" s="213"/>
      <c r="L1" s="213"/>
      <c r="M1" s="213"/>
      <c r="N1" s="213"/>
      <c r="O1" s="213"/>
      <c r="P1" s="213"/>
    </row>
    <row r="2" spans="1:16" s="30" customFormat="1" ht="23.25" customHeight="1">
      <c r="A2" s="211" t="s">
        <v>10</v>
      </c>
      <c r="B2" s="211"/>
      <c r="C2" s="211"/>
      <c r="D2" s="211"/>
      <c r="E2" s="211"/>
      <c r="F2" s="177"/>
      <c r="G2" s="174"/>
      <c r="H2" s="29"/>
      <c r="I2" s="211" t="s">
        <v>12</v>
      </c>
      <c r="J2" s="211"/>
      <c r="K2" s="211"/>
      <c r="L2" s="211"/>
      <c r="M2" s="211"/>
      <c r="N2" s="211"/>
      <c r="O2" s="211"/>
      <c r="P2" s="211"/>
    </row>
    <row r="3" spans="1:16" s="30" customFormat="1" ht="23.25" customHeight="1">
      <c r="A3" s="200" t="s">
        <v>31</v>
      </c>
      <c r="B3" s="200"/>
      <c r="C3" s="200"/>
      <c r="D3" s="200"/>
      <c r="E3" s="174"/>
      <c r="F3" s="31"/>
      <c r="G3" s="127"/>
      <c r="H3" s="29"/>
      <c r="I3" s="217" t="s">
        <v>234</v>
      </c>
      <c r="J3" s="217"/>
      <c r="K3" s="217"/>
      <c r="L3" s="217"/>
      <c r="M3" s="217"/>
      <c r="N3" s="217"/>
      <c r="O3" s="217"/>
      <c r="P3" s="217"/>
    </row>
    <row r="4" spans="1:16" s="30" customFormat="1" ht="24" customHeight="1">
      <c r="A4" s="201" t="s">
        <v>581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16" ht="51" customHeight="1">
      <c r="A5" s="206" t="s">
        <v>577</v>
      </c>
      <c r="B5" s="206"/>
      <c r="C5" s="207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</row>
    <row r="6" spans="1:15" s="33" customFormat="1" ht="28.5" customHeight="1">
      <c r="A6" s="204" t="s">
        <v>15</v>
      </c>
      <c r="B6" s="204"/>
      <c r="C6" s="205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s="33" customFormat="1" ht="82.5" customHeight="1">
      <c r="A7" s="34"/>
      <c r="B7" s="128"/>
      <c r="C7" s="147"/>
      <c r="D7" s="129"/>
      <c r="E7" s="129"/>
      <c r="F7" s="129"/>
      <c r="G7" s="129"/>
      <c r="H7" s="37"/>
      <c r="I7" s="129"/>
      <c r="J7" s="129"/>
      <c r="K7" s="129"/>
      <c r="L7" s="129"/>
      <c r="M7" s="129"/>
      <c r="N7" s="129"/>
      <c r="O7" s="129"/>
    </row>
    <row r="8" spans="1:15" s="33" customFormat="1" ht="21" customHeight="1">
      <c r="A8" s="129"/>
      <c r="B8" s="128"/>
      <c r="C8" s="147"/>
      <c r="D8" s="129"/>
      <c r="E8" s="129"/>
      <c r="F8" s="129"/>
      <c r="G8" s="129"/>
      <c r="H8" s="37"/>
      <c r="I8" s="129"/>
      <c r="J8" s="129"/>
      <c r="K8" s="129"/>
      <c r="L8" s="129"/>
      <c r="M8" s="129"/>
      <c r="N8" s="129"/>
      <c r="O8" s="129"/>
    </row>
    <row r="9" spans="1:15" s="33" customFormat="1" ht="24" customHeight="1">
      <c r="A9" s="204" t="s">
        <v>16</v>
      </c>
      <c r="B9" s="204"/>
      <c r="C9" s="205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</row>
    <row r="10" spans="1:15" s="33" customFormat="1" ht="16.5" customHeight="1">
      <c r="A10" s="202" t="s">
        <v>235</v>
      </c>
      <c r="B10" s="202"/>
      <c r="C10" s="203"/>
      <c r="D10" s="202"/>
      <c r="E10" s="202"/>
      <c r="F10" s="130"/>
      <c r="G10" s="131"/>
      <c r="H10" s="37"/>
      <c r="I10" s="131"/>
      <c r="J10" s="131"/>
      <c r="K10" s="131"/>
      <c r="L10" s="131"/>
      <c r="M10" s="131"/>
      <c r="N10" s="131"/>
      <c r="O10" s="131"/>
    </row>
    <row r="11" spans="1:15" s="33" customFormat="1" ht="9" customHeight="1">
      <c r="A11" s="204" t="s">
        <v>18</v>
      </c>
      <c r="B11" s="204"/>
      <c r="C11" s="205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</row>
    <row r="12" spans="1:15" s="33" customFormat="1" ht="21" customHeight="1">
      <c r="A12" s="221"/>
      <c r="B12" s="221"/>
      <c r="C12" s="222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</row>
    <row r="13" spans="1:16" s="40" customFormat="1" ht="29.25" customHeight="1">
      <c r="A13" s="215" t="s">
        <v>8</v>
      </c>
      <c r="B13" s="214" t="s">
        <v>5</v>
      </c>
      <c r="C13" s="208" t="s">
        <v>279</v>
      </c>
      <c r="D13" s="216" t="s">
        <v>13</v>
      </c>
      <c r="E13" s="216" t="s">
        <v>14</v>
      </c>
      <c r="F13" s="216" t="s">
        <v>6</v>
      </c>
      <c r="G13" s="208" t="s">
        <v>337</v>
      </c>
      <c r="H13" s="215" t="s">
        <v>30</v>
      </c>
      <c r="I13" s="215" t="s">
        <v>7</v>
      </c>
      <c r="J13" s="215"/>
      <c r="K13" s="215"/>
      <c r="L13" s="215"/>
      <c r="M13" s="215"/>
      <c r="N13" s="215"/>
      <c r="O13" s="215"/>
      <c r="P13" s="218" t="s">
        <v>110</v>
      </c>
    </row>
    <row r="14" spans="1:16" s="40" customFormat="1" ht="30" customHeight="1">
      <c r="A14" s="215"/>
      <c r="B14" s="214"/>
      <c r="C14" s="209"/>
      <c r="D14" s="216"/>
      <c r="E14" s="216"/>
      <c r="F14" s="216"/>
      <c r="G14" s="209"/>
      <c r="H14" s="215"/>
      <c r="I14" s="178" t="s">
        <v>1</v>
      </c>
      <c r="J14" s="178" t="s">
        <v>2</v>
      </c>
      <c r="K14" s="178" t="s">
        <v>22</v>
      </c>
      <c r="L14" s="178" t="s">
        <v>3</v>
      </c>
      <c r="M14" s="178" t="s">
        <v>4</v>
      </c>
      <c r="N14" s="178" t="s">
        <v>26</v>
      </c>
      <c r="O14" s="178" t="s">
        <v>27</v>
      </c>
      <c r="P14" s="219"/>
    </row>
    <row r="15" spans="1:251" s="46" customFormat="1" ht="33.75" customHeight="1">
      <c r="A15" s="199">
        <v>1</v>
      </c>
      <c r="B15" s="54" t="s">
        <v>54</v>
      </c>
      <c r="C15" s="11" t="s">
        <v>492</v>
      </c>
      <c r="D15" s="236" t="s">
        <v>43</v>
      </c>
      <c r="E15" s="12">
        <f>F15*15</f>
        <v>30</v>
      </c>
      <c r="F15" s="12">
        <v>2</v>
      </c>
      <c r="G15" s="43" t="s">
        <v>499</v>
      </c>
      <c r="H15" s="11"/>
      <c r="I15" s="170"/>
      <c r="J15" s="170"/>
      <c r="K15" s="170" t="s">
        <v>247</v>
      </c>
      <c r="L15" s="170" t="s">
        <v>247</v>
      </c>
      <c r="M15" s="170" t="s">
        <v>263</v>
      </c>
      <c r="N15" s="11" t="s">
        <v>126</v>
      </c>
      <c r="O15" s="11" t="s">
        <v>126</v>
      </c>
      <c r="P15" s="4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</row>
    <row r="16" spans="1:251" s="46" customFormat="1" ht="33.75" customHeight="1">
      <c r="A16" s="199">
        <v>2</v>
      </c>
      <c r="B16" s="182" t="s">
        <v>339</v>
      </c>
      <c r="C16" s="11" t="s">
        <v>492</v>
      </c>
      <c r="D16" s="236" t="s">
        <v>43</v>
      </c>
      <c r="E16" s="12">
        <f aca="true" t="shared" si="0" ref="E16:E83">F16*15</f>
        <v>30</v>
      </c>
      <c r="F16" s="183" t="s">
        <v>488</v>
      </c>
      <c r="G16" s="180" t="s">
        <v>498</v>
      </c>
      <c r="H16" s="11"/>
      <c r="I16" s="170"/>
      <c r="J16" s="170" t="s">
        <v>247</v>
      </c>
      <c r="K16" s="170" t="s">
        <v>247</v>
      </c>
      <c r="L16" s="170" t="s">
        <v>247</v>
      </c>
      <c r="M16" s="170" t="s">
        <v>247</v>
      </c>
      <c r="N16" s="11" t="s">
        <v>490</v>
      </c>
      <c r="O16" s="170"/>
      <c r="P16" s="4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</row>
    <row r="17" spans="1:251" s="46" customFormat="1" ht="33.75" customHeight="1">
      <c r="A17" s="199">
        <v>3</v>
      </c>
      <c r="B17" s="10" t="s">
        <v>55</v>
      </c>
      <c r="C17" s="11" t="s">
        <v>492</v>
      </c>
      <c r="D17" s="236" t="s">
        <v>43</v>
      </c>
      <c r="E17" s="12">
        <f t="shared" si="0"/>
        <v>30</v>
      </c>
      <c r="F17" s="12">
        <v>2</v>
      </c>
      <c r="G17" s="43" t="s">
        <v>497</v>
      </c>
      <c r="H17" s="132"/>
      <c r="I17" s="170" t="s">
        <v>247</v>
      </c>
      <c r="J17" s="170" t="s">
        <v>247</v>
      </c>
      <c r="K17" s="170" t="s">
        <v>247</v>
      </c>
      <c r="L17" s="170" t="s">
        <v>247</v>
      </c>
      <c r="M17" s="170" t="s">
        <v>247</v>
      </c>
      <c r="N17" s="11" t="s">
        <v>126</v>
      </c>
      <c r="O17" s="11" t="s">
        <v>491</v>
      </c>
      <c r="P17" s="4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</row>
    <row r="18" spans="1:251" s="46" customFormat="1" ht="33.75" customHeight="1">
      <c r="A18" s="199">
        <v>4</v>
      </c>
      <c r="B18" s="137" t="s">
        <v>340</v>
      </c>
      <c r="C18" s="11" t="s">
        <v>492</v>
      </c>
      <c r="D18" s="236" t="s">
        <v>43</v>
      </c>
      <c r="E18" s="12">
        <f t="shared" si="0"/>
        <v>45</v>
      </c>
      <c r="F18" s="179">
        <v>3</v>
      </c>
      <c r="G18" s="43" t="s">
        <v>496</v>
      </c>
      <c r="H18" s="132"/>
      <c r="I18" s="170" t="s">
        <v>247</v>
      </c>
      <c r="J18" s="170" t="s">
        <v>247</v>
      </c>
      <c r="K18" s="170" t="s">
        <v>247</v>
      </c>
      <c r="L18" s="170" t="s">
        <v>247</v>
      </c>
      <c r="M18" s="170" t="s">
        <v>247</v>
      </c>
      <c r="N18" s="11" t="s">
        <v>126</v>
      </c>
      <c r="O18" s="11" t="s">
        <v>126</v>
      </c>
      <c r="P18" s="4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</row>
    <row r="19" spans="1:251" ht="33.75" customHeight="1">
      <c r="A19" s="199">
        <v>5</v>
      </c>
      <c r="B19" s="10" t="s">
        <v>106</v>
      </c>
      <c r="C19" s="11" t="s">
        <v>492</v>
      </c>
      <c r="D19" s="236" t="s">
        <v>43</v>
      </c>
      <c r="E19" s="12">
        <f t="shared" si="0"/>
        <v>60</v>
      </c>
      <c r="F19" s="179">
        <v>4</v>
      </c>
      <c r="G19" s="43" t="s">
        <v>495</v>
      </c>
      <c r="H19" s="11"/>
      <c r="I19" s="170" t="s">
        <v>247</v>
      </c>
      <c r="J19" s="170" t="s">
        <v>247</v>
      </c>
      <c r="K19" s="170" t="s">
        <v>247</v>
      </c>
      <c r="L19" s="170" t="s">
        <v>247</v>
      </c>
      <c r="M19" s="170" t="s">
        <v>247</v>
      </c>
      <c r="N19" s="11" t="s">
        <v>126</v>
      </c>
      <c r="O19" s="11" t="s">
        <v>126</v>
      </c>
      <c r="P19" s="43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</row>
    <row r="20" spans="1:16" ht="33.75" customHeight="1">
      <c r="A20" s="199">
        <v>6</v>
      </c>
      <c r="B20" s="65" t="s">
        <v>341</v>
      </c>
      <c r="C20" s="11" t="s">
        <v>492</v>
      </c>
      <c r="D20" s="236" t="s">
        <v>43</v>
      </c>
      <c r="E20" s="12">
        <f t="shared" si="0"/>
        <v>45</v>
      </c>
      <c r="F20" s="179">
        <v>3</v>
      </c>
      <c r="G20" s="132" t="s">
        <v>538</v>
      </c>
      <c r="H20" s="171"/>
      <c r="I20" s="170" t="s">
        <v>247</v>
      </c>
      <c r="J20" s="170" t="s">
        <v>247</v>
      </c>
      <c r="K20" s="170" t="s">
        <v>247</v>
      </c>
      <c r="L20" s="170" t="s">
        <v>247</v>
      </c>
      <c r="M20" s="170" t="s">
        <v>263</v>
      </c>
      <c r="N20" s="11" t="s">
        <v>126</v>
      </c>
      <c r="O20" s="11" t="s">
        <v>126</v>
      </c>
      <c r="P20" s="43"/>
    </row>
    <row r="21" spans="1:251" ht="33.75" customHeight="1">
      <c r="A21" s="199">
        <v>7</v>
      </c>
      <c r="B21" s="182" t="s">
        <v>342</v>
      </c>
      <c r="C21" s="11" t="s">
        <v>492</v>
      </c>
      <c r="D21" s="236" t="s">
        <v>43</v>
      </c>
      <c r="E21" s="12">
        <f t="shared" si="0"/>
        <v>45</v>
      </c>
      <c r="F21" s="183" t="s">
        <v>489</v>
      </c>
      <c r="G21" s="43" t="s">
        <v>493</v>
      </c>
      <c r="H21" s="11"/>
      <c r="I21" s="170" t="s">
        <v>247</v>
      </c>
      <c r="J21" s="170" t="s">
        <v>247</v>
      </c>
      <c r="K21" s="170" t="s">
        <v>247</v>
      </c>
      <c r="L21" s="170" t="s">
        <v>247</v>
      </c>
      <c r="M21" s="170" t="s">
        <v>263</v>
      </c>
      <c r="N21" s="11" t="s">
        <v>126</v>
      </c>
      <c r="O21" s="11" t="s">
        <v>126</v>
      </c>
      <c r="P21" s="43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</row>
    <row r="22" spans="1:16" ht="33.75" customHeight="1">
      <c r="A22" s="199">
        <v>8</v>
      </c>
      <c r="B22" s="137" t="s">
        <v>500</v>
      </c>
      <c r="C22" s="11" t="s">
        <v>492</v>
      </c>
      <c r="D22" s="236" t="s">
        <v>43</v>
      </c>
      <c r="E22" s="12">
        <f t="shared" si="0"/>
        <v>30</v>
      </c>
      <c r="F22" s="179">
        <v>2</v>
      </c>
      <c r="G22" s="43" t="s">
        <v>501</v>
      </c>
      <c r="H22" s="11"/>
      <c r="I22" s="170" t="s">
        <v>247</v>
      </c>
      <c r="J22" s="170" t="s">
        <v>247</v>
      </c>
      <c r="K22" s="170" t="s">
        <v>247</v>
      </c>
      <c r="L22" s="170" t="s">
        <v>247</v>
      </c>
      <c r="M22" s="170" t="s">
        <v>263</v>
      </c>
      <c r="N22" s="11" t="s">
        <v>491</v>
      </c>
      <c r="O22" s="11" t="s">
        <v>126</v>
      </c>
      <c r="P22" s="43"/>
    </row>
    <row r="23" spans="1:16" ht="33.75" customHeight="1">
      <c r="A23" s="199">
        <v>9</v>
      </c>
      <c r="B23" s="10" t="s">
        <v>343</v>
      </c>
      <c r="C23" s="11" t="s">
        <v>492</v>
      </c>
      <c r="D23" s="236" t="s">
        <v>43</v>
      </c>
      <c r="E23" s="12">
        <f t="shared" si="0"/>
        <v>30</v>
      </c>
      <c r="F23" s="12">
        <v>2</v>
      </c>
      <c r="G23" s="43" t="s">
        <v>499</v>
      </c>
      <c r="H23" s="11"/>
      <c r="I23" s="170"/>
      <c r="J23" s="170"/>
      <c r="K23" s="170" t="s">
        <v>247</v>
      </c>
      <c r="L23" s="170" t="s">
        <v>247</v>
      </c>
      <c r="M23" s="170" t="s">
        <v>263</v>
      </c>
      <c r="N23" s="11" t="s">
        <v>126</v>
      </c>
      <c r="O23" s="11" t="s">
        <v>126</v>
      </c>
      <c r="P23" s="43"/>
    </row>
    <row r="24" spans="1:16" ht="33.75" customHeight="1">
      <c r="A24" s="199">
        <v>10</v>
      </c>
      <c r="B24" s="10" t="s">
        <v>344</v>
      </c>
      <c r="C24" s="11" t="s">
        <v>492</v>
      </c>
      <c r="D24" s="236" t="s">
        <v>43</v>
      </c>
      <c r="E24" s="12">
        <f t="shared" si="0"/>
        <v>30</v>
      </c>
      <c r="F24" s="12">
        <v>2</v>
      </c>
      <c r="G24" s="43" t="s">
        <v>502</v>
      </c>
      <c r="H24" s="11"/>
      <c r="I24" s="170" t="s">
        <v>247</v>
      </c>
      <c r="J24" s="170" t="s">
        <v>247</v>
      </c>
      <c r="K24" s="170" t="s">
        <v>247</v>
      </c>
      <c r="L24" s="170" t="s">
        <v>247</v>
      </c>
      <c r="M24" s="170" t="s">
        <v>247</v>
      </c>
      <c r="N24" s="11" t="s">
        <v>126</v>
      </c>
      <c r="O24" s="11" t="s">
        <v>491</v>
      </c>
      <c r="P24" s="43"/>
    </row>
    <row r="25" spans="1:16" ht="33.75" customHeight="1">
      <c r="A25" s="199">
        <v>11</v>
      </c>
      <c r="B25" s="10" t="s">
        <v>345</v>
      </c>
      <c r="C25" s="11" t="s">
        <v>492</v>
      </c>
      <c r="D25" s="236" t="s">
        <v>43</v>
      </c>
      <c r="E25" s="12">
        <f t="shared" si="0"/>
        <v>60</v>
      </c>
      <c r="F25" s="12">
        <v>4</v>
      </c>
      <c r="G25" s="43" t="s">
        <v>503</v>
      </c>
      <c r="H25" s="132"/>
      <c r="I25" s="170" t="s">
        <v>247</v>
      </c>
      <c r="J25" s="170" t="s">
        <v>247</v>
      </c>
      <c r="K25" s="170" t="s">
        <v>247</v>
      </c>
      <c r="L25" s="170" t="s">
        <v>247</v>
      </c>
      <c r="M25" s="170" t="s">
        <v>247</v>
      </c>
      <c r="N25" s="11" t="s">
        <v>126</v>
      </c>
      <c r="O25" s="11" t="s">
        <v>126</v>
      </c>
      <c r="P25" s="43"/>
    </row>
    <row r="26" spans="1:16" ht="33.75" customHeight="1">
      <c r="A26" s="199">
        <v>12</v>
      </c>
      <c r="B26" s="184" t="s">
        <v>346</v>
      </c>
      <c r="C26" s="11" t="s">
        <v>492</v>
      </c>
      <c r="D26" s="181" t="s">
        <v>43</v>
      </c>
      <c r="E26" s="12">
        <v>20</v>
      </c>
      <c r="F26" s="185">
        <v>2</v>
      </c>
      <c r="G26" s="43" t="s">
        <v>504</v>
      </c>
      <c r="H26" s="132"/>
      <c r="I26" s="170"/>
      <c r="J26" s="170"/>
      <c r="K26" s="170" t="s">
        <v>247</v>
      </c>
      <c r="L26" s="170" t="s">
        <v>247</v>
      </c>
      <c r="M26" s="170" t="s">
        <v>263</v>
      </c>
      <c r="N26" s="11" t="s">
        <v>126</v>
      </c>
      <c r="O26" s="170"/>
      <c r="P26" s="43"/>
    </row>
    <row r="27" spans="1:251" ht="33.75" customHeight="1">
      <c r="A27" s="199">
        <v>13</v>
      </c>
      <c r="B27" s="184" t="s">
        <v>346</v>
      </c>
      <c r="C27" s="11"/>
      <c r="D27" s="181" t="s">
        <v>46</v>
      </c>
      <c r="E27" s="12">
        <v>20</v>
      </c>
      <c r="F27" s="185">
        <v>2</v>
      </c>
      <c r="G27" s="43" t="s">
        <v>505</v>
      </c>
      <c r="H27" s="132"/>
      <c r="I27" s="170" t="s">
        <v>247</v>
      </c>
      <c r="J27" s="170" t="s">
        <v>247</v>
      </c>
      <c r="K27" s="170" t="s">
        <v>263</v>
      </c>
      <c r="L27" s="170"/>
      <c r="M27" s="170"/>
      <c r="N27" s="170"/>
      <c r="O27" s="11" t="s">
        <v>126</v>
      </c>
      <c r="P27" s="43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</row>
    <row r="28" spans="1:16" ht="33.75" customHeight="1">
      <c r="A28" s="199">
        <v>14</v>
      </c>
      <c r="B28" s="42" t="s">
        <v>347</v>
      </c>
      <c r="C28" s="11" t="s">
        <v>492</v>
      </c>
      <c r="D28" s="237" t="s">
        <v>43</v>
      </c>
      <c r="E28" s="12">
        <v>35</v>
      </c>
      <c r="F28" s="11">
        <v>3</v>
      </c>
      <c r="G28" s="43" t="s">
        <v>507</v>
      </c>
      <c r="H28" s="11"/>
      <c r="I28" s="170" t="s">
        <v>247</v>
      </c>
      <c r="J28" s="170" t="s">
        <v>247</v>
      </c>
      <c r="K28" s="170" t="s">
        <v>247</v>
      </c>
      <c r="L28" s="170" t="s">
        <v>247</v>
      </c>
      <c r="M28" s="170" t="s">
        <v>247</v>
      </c>
      <c r="N28" s="11" t="s">
        <v>126</v>
      </c>
      <c r="O28" s="11" t="s">
        <v>126</v>
      </c>
      <c r="P28" s="43"/>
    </row>
    <row r="29" spans="1:251" ht="33.75" customHeight="1">
      <c r="A29" s="199">
        <v>15</v>
      </c>
      <c r="B29" s="42" t="s">
        <v>347</v>
      </c>
      <c r="C29" s="179"/>
      <c r="D29" s="237" t="s">
        <v>46</v>
      </c>
      <c r="E29" s="12">
        <v>20</v>
      </c>
      <c r="F29" s="11">
        <v>3</v>
      </c>
      <c r="G29" s="43" t="s">
        <v>506</v>
      </c>
      <c r="H29" s="11"/>
      <c r="I29" s="170"/>
      <c r="J29" s="170"/>
      <c r="K29" s="170" t="s">
        <v>247</v>
      </c>
      <c r="L29" s="170" t="s">
        <v>247</v>
      </c>
      <c r="M29" s="170" t="s">
        <v>263</v>
      </c>
      <c r="N29" s="11" t="s">
        <v>126</v>
      </c>
      <c r="O29" s="170"/>
      <c r="P29" s="43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</row>
    <row r="30" spans="1:16" ht="33.75" customHeight="1">
      <c r="A30" s="199">
        <v>16</v>
      </c>
      <c r="B30" s="137" t="s">
        <v>348</v>
      </c>
      <c r="C30" s="11" t="s">
        <v>492</v>
      </c>
      <c r="D30" s="236" t="s">
        <v>43</v>
      </c>
      <c r="E30" s="12">
        <f t="shared" si="0"/>
        <v>30</v>
      </c>
      <c r="F30" s="179">
        <v>2</v>
      </c>
      <c r="G30" s="43" t="s">
        <v>508</v>
      </c>
      <c r="H30" s="132"/>
      <c r="I30" s="170" t="s">
        <v>247</v>
      </c>
      <c r="J30" s="170" t="s">
        <v>247</v>
      </c>
      <c r="K30" s="170" t="s">
        <v>247</v>
      </c>
      <c r="L30" s="170" t="s">
        <v>247</v>
      </c>
      <c r="M30" s="170" t="s">
        <v>247</v>
      </c>
      <c r="N30" s="11" t="s">
        <v>491</v>
      </c>
      <c r="O30" s="11" t="s">
        <v>126</v>
      </c>
      <c r="P30" s="43"/>
    </row>
    <row r="31" spans="1:251" ht="33.75" customHeight="1">
      <c r="A31" s="199">
        <v>17</v>
      </c>
      <c r="B31" s="42" t="s">
        <v>57</v>
      </c>
      <c r="C31" s="11" t="s">
        <v>492</v>
      </c>
      <c r="D31" s="236" t="s">
        <v>43</v>
      </c>
      <c r="E31" s="12">
        <f t="shared" si="0"/>
        <v>45</v>
      </c>
      <c r="F31" s="11">
        <v>3</v>
      </c>
      <c r="G31" s="43" t="s">
        <v>509</v>
      </c>
      <c r="H31" s="132"/>
      <c r="I31" s="170" t="s">
        <v>247</v>
      </c>
      <c r="J31" s="170" t="s">
        <v>247</v>
      </c>
      <c r="K31" s="170" t="s">
        <v>247</v>
      </c>
      <c r="L31" s="170" t="s">
        <v>247</v>
      </c>
      <c r="M31" s="170" t="s">
        <v>247</v>
      </c>
      <c r="N31" s="11" t="s">
        <v>126</v>
      </c>
      <c r="O31" s="11" t="s">
        <v>126</v>
      </c>
      <c r="P31" s="43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</row>
    <row r="32" spans="1:251" ht="35.25" customHeight="1">
      <c r="A32" s="199">
        <v>18</v>
      </c>
      <c r="B32" s="176" t="s">
        <v>349</v>
      </c>
      <c r="C32" s="11" t="s">
        <v>492</v>
      </c>
      <c r="D32" s="236" t="s">
        <v>43</v>
      </c>
      <c r="E32" s="12">
        <f t="shared" si="0"/>
        <v>45</v>
      </c>
      <c r="F32" s="11">
        <v>3</v>
      </c>
      <c r="G32" s="43" t="s">
        <v>493</v>
      </c>
      <c r="H32" s="132"/>
      <c r="I32" s="170" t="s">
        <v>247</v>
      </c>
      <c r="J32" s="170" t="s">
        <v>247</v>
      </c>
      <c r="K32" s="170" t="s">
        <v>247</v>
      </c>
      <c r="L32" s="170" t="s">
        <v>247</v>
      </c>
      <c r="M32" s="170" t="s">
        <v>247</v>
      </c>
      <c r="N32" s="11" t="s">
        <v>126</v>
      </c>
      <c r="O32" s="11" t="s">
        <v>126</v>
      </c>
      <c r="P32" s="43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</row>
    <row r="33" spans="1:251" ht="33.75" customHeight="1">
      <c r="A33" s="199">
        <v>19</v>
      </c>
      <c r="B33" s="182" t="s">
        <v>350</v>
      </c>
      <c r="C33" s="11" t="s">
        <v>492</v>
      </c>
      <c r="D33" s="236" t="s">
        <v>43</v>
      </c>
      <c r="E33" s="12">
        <f t="shared" si="0"/>
        <v>30</v>
      </c>
      <c r="F33" s="183" t="s">
        <v>488</v>
      </c>
      <c r="G33" s="180" t="s">
        <v>498</v>
      </c>
      <c r="H33" s="11"/>
      <c r="I33" s="170"/>
      <c r="J33" s="170" t="s">
        <v>247</v>
      </c>
      <c r="K33" s="170" t="s">
        <v>247</v>
      </c>
      <c r="L33" s="170" t="s">
        <v>247</v>
      </c>
      <c r="M33" s="170" t="s">
        <v>247</v>
      </c>
      <c r="N33" s="11" t="s">
        <v>490</v>
      </c>
      <c r="O33" s="170"/>
      <c r="P33" s="43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</row>
    <row r="34" spans="1:251" ht="33.75" customHeight="1">
      <c r="A34" s="199">
        <v>20</v>
      </c>
      <c r="B34" s="10" t="s">
        <v>351</v>
      </c>
      <c r="C34" s="11" t="s">
        <v>492</v>
      </c>
      <c r="D34" s="236" t="s">
        <v>43</v>
      </c>
      <c r="E34" s="12">
        <f t="shared" si="0"/>
        <v>30</v>
      </c>
      <c r="F34" s="12">
        <v>2</v>
      </c>
      <c r="G34" s="43" t="s">
        <v>510</v>
      </c>
      <c r="H34" s="132"/>
      <c r="I34" s="170" t="s">
        <v>247</v>
      </c>
      <c r="J34" s="170" t="s">
        <v>247</v>
      </c>
      <c r="K34" s="170" t="s">
        <v>247</v>
      </c>
      <c r="L34" s="170" t="s">
        <v>247</v>
      </c>
      <c r="M34" s="170" t="s">
        <v>247</v>
      </c>
      <c r="N34" s="11" t="s">
        <v>126</v>
      </c>
      <c r="O34" s="11" t="s">
        <v>491</v>
      </c>
      <c r="P34" s="43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</row>
    <row r="35" spans="1:251" ht="33.75" customHeight="1">
      <c r="A35" s="199">
        <v>21</v>
      </c>
      <c r="B35" s="182" t="s">
        <v>352</v>
      </c>
      <c r="C35" s="11" t="s">
        <v>492</v>
      </c>
      <c r="D35" s="236" t="s">
        <v>43</v>
      </c>
      <c r="E35" s="12">
        <f t="shared" si="0"/>
        <v>30</v>
      </c>
      <c r="F35" s="183" t="s">
        <v>488</v>
      </c>
      <c r="G35" s="43" t="s">
        <v>508</v>
      </c>
      <c r="H35" s="132"/>
      <c r="I35" s="170" t="s">
        <v>247</v>
      </c>
      <c r="J35" s="170" t="s">
        <v>247</v>
      </c>
      <c r="K35" s="170" t="s">
        <v>247</v>
      </c>
      <c r="L35" s="170" t="s">
        <v>247</v>
      </c>
      <c r="M35" s="170" t="s">
        <v>247</v>
      </c>
      <c r="N35" s="11" t="s">
        <v>491</v>
      </c>
      <c r="O35" s="11" t="s">
        <v>126</v>
      </c>
      <c r="P35" s="43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</row>
    <row r="36" spans="1:251" ht="33.75" customHeight="1">
      <c r="A36" s="199">
        <v>22</v>
      </c>
      <c r="B36" s="10" t="s">
        <v>353</v>
      </c>
      <c r="C36" s="11" t="s">
        <v>492</v>
      </c>
      <c r="D36" s="236" t="s">
        <v>43</v>
      </c>
      <c r="E36" s="12">
        <f t="shared" si="0"/>
        <v>30</v>
      </c>
      <c r="F36" s="186">
        <v>2</v>
      </c>
      <c r="G36" s="43" t="s">
        <v>511</v>
      </c>
      <c r="H36" s="172"/>
      <c r="I36" s="170" t="s">
        <v>247</v>
      </c>
      <c r="J36" s="170" t="s">
        <v>247</v>
      </c>
      <c r="K36" s="170" t="s">
        <v>247</v>
      </c>
      <c r="L36" s="170" t="s">
        <v>247</v>
      </c>
      <c r="M36" s="170" t="s">
        <v>247</v>
      </c>
      <c r="N36" s="11" t="s">
        <v>126</v>
      </c>
      <c r="O36" s="11" t="s">
        <v>491</v>
      </c>
      <c r="P36" s="43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</row>
    <row r="37" spans="1:251" ht="33.75" customHeight="1">
      <c r="A37" s="199">
        <v>23</v>
      </c>
      <c r="B37" s="137" t="s">
        <v>59</v>
      </c>
      <c r="C37" s="11" t="s">
        <v>492</v>
      </c>
      <c r="D37" s="236" t="s">
        <v>43</v>
      </c>
      <c r="E37" s="12">
        <f t="shared" si="0"/>
        <v>30</v>
      </c>
      <c r="F37" s="179">
        <v>2</v>
      </c>
      <c r="G37" s="43" t="s">
        <v>512</v>
      </c>
      <c r="H37" s="171"/>
      <c r="I37" s="170" t="s">
        <v>247</v>
      </c>
      <c r="J37" s="170" t="s">
        <v>247</v>
      </c>
      <c r="K37" s="170" t="s">
        <v>263</v>
      </c>
      <c r="L37" s="170"/>
      <c r="M37" s="170"/>
      <c r="N37" s="11" t="s">
        <v>126</v>
      </c>
      <c r="O37" s="11" t="s">
        <v>126</v>
      </c>
      <c r="P37" s="43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</row>
    <row r="38" spans="1:251" ht="33.75" customHeight="1">
      <c r="A38" s="199">
        <v>24</v>
      </c>
      <c r="B38" s="184" t="s">
        <v>354</v>
      </c>
      <c r="C38" s="11" t="s">
        <v>492</v>
      </c>
      <c r="D38" s="236" t="s">
        <v>43</v>
      </c>
      <c r="E38" s="12">
        <f t="shared" si="0"/>
        <v>45</v>
      </c>
      <c r="F38" s="187">
        <v>3</v>
      </c>
      <c r="G38" s="43" t="s">
        <v>493</v>
      </c>
      <c r="H38" s="171"/>
      <c r="I38" s="170" t="s">
        <v>247</v>
      </c>
      <c r="J38" s="170" t="s">
        <v>247</v>
      </c>
      <c r="K38" s="170" t="s">
        <v>247</v>
      </c>
      <c r="L38" s="170" t="s">
        <v>247</v>
      </c>
      <c r="M38" s="170" t="s">
        <v>247</v>
      </c>
      <c r="N38" s="11" t="s">
        <v>126</v>
      </c>
      <c r="O38" s="11" t="s">
        <v>126</v>
      </c>
      <c r="P38" s="43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</row>
    <row r="39" spans="1:251" ht="33.75" customHeight="1">
      <c r="A39" s="199">
        <v>25</v>
      </c>
      <c r="B39" s="188" t="s">
        <v>238</v>
      </c>
      <c r="C39" s="11" t="s">
        <v>492</v>
      </c>
      <c r="D39" s="236" t="s">
        <v>43</v>
      </c>
      <c r="E39" s="12">
        <f t="shared" si="0"/>
        <v>45</v>
      </c>
      <c r="F39" s="48">
        <v>3</v>
      </c>
      <c r="G39" s="43" t="s">
        <v>493</v>
      </c>
      <c r="H39" s="171"/>
      <c r="I39" s="170" t="s">
        <v>247</v>
      </c>
      <c r="J39" s="170" t="s">
        <v>247</v>
      </c>
      <c r="K39" s="170" t="s">
        <v>247</v>
      </c>
      <c r="L39" s="170" t="s">
        <v>247</v>
      </c>
      <c r="M39" s="170" t="s">
        <v>247</v>
      </c>
      <c r="N39" s="11" t="s">
        <v>126</v>
      </c>
      <c r="O39" s="11" t="s">
        <v>126</v>
      </c>
      <c r="P39" s="43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</row>
    <row r="40" spans="1:251" ht="33.75" customHeight="1">
      <c r="A40" s="199">
        <v>26</v>
      </c>
      <c r="B40" s="182" t="s">
        <v>355</v>
      </c>
      <c r="C40" s="11" t="s">
        <v>492</v>
      </c>
      <c r="D40" s="236" t="s">
        <v>43</v>
      </c>
      <c r="E40" s="12">
        <f t="shared" si="0"/>
        <v>30</v>
      </c>
      <c r="F40" s="183" t="s">
        <v>488</v>
      </c>
      <c r="G40" s="43" t="s">
        <v>510</v>
      </c>
      <c r="H40" s="132"/>
      <c r="I40" s="170" t="s">
        <v>247</v>
      </c>
      <c r="J40" s="170" t="s">
        <v>247</v>
      </c>
      <c r="K40" s="170" t="s">
        <v>247</v>
      </c>
      <c r="L40" s="170" t="s">
        <v>247</v>
      </c>
      <c r="M40" s="170" t="s">
        <v>247</v>
      </c>
      <c r="N40" s="11" t="s">
        <v>491</v>
      </c>
      <c r="O40" s="11" t="s">
        <v>126</v>
      </c>
      <c r="P40" s="43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</row>
    <row r="41" spans="1:251" ht="33.75" customHeight="1">
      <c r="A41" s="199">
        <v>27</v>
      </c>
      <c r="B41" s="184" t="s">
        <v>356</v>
      </c>
      <c r="C41" s="11" t="s">
        <v>492</v>
      </c>
      <c r="D41" s="236" t="s">
        <v>43</v>
      </c>
      <c r="E41" s="12">
        <f t="shared" si="0"/>
        <v>30</v>
      </c>
      <c r="F41" s="186">
        <v>2</v>
      </c>
      <c r="G41" s="43" t="s">
        <v>499</v>
      </c>
      <c r="H41" s="132"/>
      <c r="I41" s="170"/>
      <c r="J41" s="170"/>
      <c r="K41" s="170" t="s">
        <v>247</v>
      </c>
      <c r="L41" s="170" t="s">
        <v>247</v>
      </c>
      <c r="M41" s="170" t="s">
        <v>263</v>
      </c>
      <c r="N41" s="11" t="s">
        <v>126</v>
      </c>
      <c r="O41" s="11" t="s">
        <v>126</v>
      </c>
      <c r="P41" s="43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</row>
    <row r="42" spans="1:251" ht="33.75" customHeight="1">
      <c r="A42" s="199">
        <v>28</v>
      </c>
      <c r="B42" s="10" t="s">
        <v>357</v>
      </c>
      <c r="C42" s="11" t="s">
        <v>492</v>
      </c>
      <c r="D42" s="236" t="s">
        <v>43</v>
      </c>
      <c r="E42" s="12">
        <f t="shared" si="0"/>
        <v>45</v>
      </c>
      <c r="F42" s="12">
        <v>3</v>
      </c>
      <c r="G42" s="43" t="s">
        <v>493</v>
      </c>
      <c r="H42" s="171"/>
      <c r="I42" s="170" t="s">
        <v>247</v>
      </c>
      <c r="J42" s="170" t="s">
        <v>247</v>
      </c>
      <c r="K42" s="170" t="s">
        <v>247</v>
      </c>
      <c r="L42" s="170" t="s">
        <v>247</v>
      </c>
      <c r="M42" s="170" t="s">
        <v>247</v>
      </c>
      <c r="N42" s="11" t="s">
        <v>126</v>
      </c>
      <c r="O42" s="11" t="s">
        <v>126</v>
      </c>
      <c r="P42" s="43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</row>
    <row r="43" spans="1:251" ht="33.75" customHeight="1">
      <c r="A43" s="199">
        <v>29</v>
      </c>
      <c r="B43" s="42" t="s">
        <v>61</v>
      </c>
      <c r="C43" s="11" t="s">
        <v>492</v>
      </c>
      <c r="D43" s="236" t="s">
        <v>43</v>
      </c>
      <c r="E43" s="12">
        <f t="shared" si="0"/>
        <v>30</v>
      </c>
      <c r="F43" s="11">
        <v>2</v>
      </c>
      <c r="G43" s="43" t="s">
        <v>499</v>
      </c>
      <c r="H43" s="132"/>
      <c r="I43" s="170"/>
      <c r="J43" s="170"/>
      <c r="K43" s="170" t="s">
        <v>247</v>
      </c>
      <c r="L43" s="170" t="s">
        <v>247</v>
      </c>
      <c r="M43" s="170" t="s">
        <v>263</v>
      </c>
      <c r="N43" s="11" t="s">
        <v>126</v>
      </c>
      <c r="O43" s="11" t="s">
        <v>126</v>
      </c>
      <c r="P43" s="43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</row>
    <row r="44" spans="1:251" ht="33.75" customHeight="1">
      <c r="A44" s="199">
        <v>30</v>
      </c>
      <c r="B44" s="176" t="s">
        <v>358</v>
      </c>
      <c r="C44" s="11" t="s">
        <v>492</v>
      </c>
      <c r="D44" s="236" t="s">
        <v>43</v>
      </c>
      <c r="E44" s="12">
        <f t="shared" si="0"/>
        <v>30</v>
      </c>
      <c r="F44" s="11">
        <v>2</v>
      </c>
      <c r="G44" s="132" t="s">
        <v>513</v>
      </c>
      <c r="H44" s="132"/>
      <c r="I44" s="170" t="s">
        <v>247</v>
      </c>
      <c r="J44" s="170" t="s">
        <v>247</v>
      </c>
      <c r="K44" s="170" t="s">
        <v>247</v>
      </c>
      <c r="L44" s="170" t="s">
        <v>247</v>
      </c>
      <c r="M44" s="170" t="s">
        <v>247</v>
      </c>
      <c r="N44" s="11" t="s">
        <v>490</v>
      </c>
      <c r="O44" s="170"/>
      <c r="P44" s="43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</row>
    <row r="45" spans="1:251" ht="33.75" customHeight="1">
      <c r="A45" s="199">
        <v>31</v>
      </c>
      <c r="B45" s="137" t="s">
        <v>359</v>
      </c>
      <c r="C45" s="179" t="s">
        <v>514</v>
      </c>
      <c r="D45" s="181" t="s">
        <v>46</v>
      </c>
      <c r="E45" s="12">
        <v>30</v>
      </c>
      <c r="F45" s="179">
        <v>1</v>
      </c>
      <c r="G45" s="43" t="s">
        <v>527</v>
      </c>
      <c r="H45" s="132"/>
      <c r="I45" s="170"/>
      <c r="J45" s="170"/>
      <c r="K45" s="170"/>
      <c r="L45" s="170"/>
      <c r="M45" s="170"/>
      <c r="N45" s="11" t="s">
        <v>525</v>
      </c>
      <c r="O45" s="11" t="s">
        <v>526</v>
      </c>
      <c r="P45" s="43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</row>
    <row r="46" spans="1:251" ht="33.75" customHeight="1">
      <c r="A46" s="199">
        <v>32</v>
      </c>
      <c r="B46" s="137" t="s">
        <v>360</v>
      </c>
      <c r="C46" s="179" t="s">
        <v>515</v>
      </c>
      <c r="D46" s="181" t="s">
        <v>46</v>
      </c>
      <c r="E46" s="12">
        <v>30</v>
      </c>
      <c r="F46" s="179">
        <v>1</v>
      </c>
      <c r="G46" s="43" t="s">
        <v>528</v>
      </c>
      <c r="H46" s="132"/>
      <c r="I46" s="170"/>
      <c r="J46" s="170"/>
      <c r="K46" s="170"/>
      <c r="L46" s="170"/>
      <c r="M46" s="170"/>
      <c r="N46" s="11" t="s">
        <v>525</v>
      </c>
      <c r="O46" s="11" t="s">
        <v>526</v>
      </c>
      <c r="P46" s="43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</row>
    <row r="47" spans="1:251" ht="33.75" customHeight="1">
      <c r="A47" s="199">
        <v>33</v>
      </c>
      <c r="B47" s="137" t="s">
        <v>516</v>
      </c>
      <c r="C47" s="179" t="s">
        <v>515</v>
      </c>
      <c r="D47" s="181" t="s">
        <v>46</v>
      </c>
      <c r="E47" s="12">
        <v>30</v>
      </c>
      <c r="F47" s="179">
        <v>1</v>
      </c>
      <c r="G47" s="43" t="s">
        <v>529</v>
      </c>
      <c r="H47" s="132"/>
      <c r="I47" s="170"/>
      <c r="J47" s="170"/>
      <c r="K47" s="170"/>
      <c r="L47" s="170"/>
      <c r="M47" s="170"/>
      <c r="N47" s="11" t="s">
        <v>525</v>
      </c>
      <c r="O47" s="11" t="s">
        <v>526</v>
      </c>
      <c r="P47" s="43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</row>
    <row r="48" spans="1:251" ht="33.75" customHeight="1">
      <c r="A48" s="199">
        <v>34</v>
      </c>
      <c r="B48" s="137" t="s">
        <v>517</v>
      </c>
      <c r="C48" s="55" t="s">
        <v>514</v>
      </c>
      <c r="D48" s="181" t="s">
        <v>46</v>
      </c>
      <c r="E48" s="12">
        <v>30</v>
      </c>
      <c r="F48" s="179">
        <v>1</v>
      </c>
      <c r="G48" s="43" t="s">
        <v>527</v>
      </c>
      <c r="H48" s="132"/>
      <c r="I48" s="170"/>
      <c r="J48" s="170"/>
      <c r="K48" s="170"/>
      <c r="L48" s="170"/>
      <c r="M48" s="170"/>
      <c r="N48" s="11" t="s">
        <v>525</v>
      </c>
      <c r="O48" s="11" t="s">
        <v>526</v>
      </c>
      <c r="P48" s="43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</row>
    <row r="49" spans="1:251" ht="33.75" customHeight="1">
      <c r="A49" s="199">
        <v>35</v>
      </c>
      <c r="B49" s="137" t="s">
        <v>518</v>
      </c>
      <c r="C49" s="55" t="s">
        <v>514</v>
      </c>
      <c r="D49" s="181" t="s">
        <v>46</v>
      </c>
      <c r="E49" s="12">
        <v>30</v>
      </c>
      <c r="F49" s="179">
        <v>1</v>
      </c>
      <c r="G49" s="43" t="s">
        <v>527</v>
      </c>
      <c r="H49" s="132"/>
      <c r="I49" s="170"/>
      <c r="J49" s="170"/>
      <c r="K49" s="170"/>
      <c r="L49" s="170"/>
      <c r="M49" s="170"/>
      <c r="N49" s="11" t="s">
        <v>525</v>
      </c>
      <c r="O49" s="11" t="s">
        <v>526</v>
      </c>
      <c r="P49" s="43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</row>
    <row r="50" spans="1:251" ht="33.75" customHeight="1">
      <c r="A50" s="199">
        <v>36</v>
      </c>
      <c r="B50" s="137" t="s">
        <v>519</v>
      </c>
      <c r="C50" s="55" t="s">
        <v>514</v>
      </c>
      <c r="D50" s="181" t="s">
        <v>46</v>
      </c>
      <c r="E50" s="12">
        <v>30</v>
      </c>
      <c r="F50" s="179">
        <v>1</v>
      </c>
      <c r="G50" s="43" t="s">
        <v>527</v>
      </c>
      <c r="H50" s="132"/>
      <c r="I50" s="170"/>
      <c r="J50" s="170"/>
      <c r="K50" s="170"/>
      <c r="L50" s="170"/>
      <c r="M50" s="170"/>
      <c r="N50" s="11" t="s">
        <v>525</v>
      </c>
      <c r="O50" s="11" t="s">
        <v>526</v>
      </c>
      <c r="P50" s="43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</row>
    <row r="51" spans="1:251" ht="33.75" customHeight="1">
      <c r="A51" s="199">
        <v>37</v>
      </c>
      <c r="B51" s="137" t="s">
        <v>520</v>
      </c>
      <c r="C51" s="55" t="s">
        <v>515</v>
      </c>
      <c r="D51" s="181" t="s">
        <v>46</v>
      </c>
      <c r="E51" s="12">
        <v>30</v>
      </c>
      <c r="F51" s="179">
        <v>1</v>
      </c>
      <c r="G51" s="43" t="s">
        <v>527</v>
      </c>
      <c r="H51" s="132"/>
      <c r="I51" s="170"/>
      <c r="J51" s="170"/>
      <c r="K51" s="170"/>
      <c r="L51" s="170"/>
      <c r="M51" s="170"/>
      <c r="N51" s="11" t="s">
        <v>525</v>
      </c>
      <c r="O51" s="11" t="s">
        <v>526</v>
      </c>
      <c r="P51" s="43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</row>
    <row r="52" spans="1:251" ht="33.75" customHeight="1">
      <c r="A52" s="199">
        <v>38</v>
      </c>
      <c r="B52" s="137" t="s">
        <v>521</v>
      </c>
      <c r="C52" s="55" t="s">
        <v>514</v>
      </c>
      <c r="D52" s="181" t="s">
        <v>46</v>
      </c>
      <c r="E52" s="12">
        <v>30</v>
      </c>
      <c r="F52" s="179">
        <v>1</v>
      </c>
      <c r="G52" s="43" t="s">
        <v>528</v>
      </c>
      <c r="H52" s="132"/>
      <c r="I52" s="170"/>
      <c r="J52" s="170"/>
      <c r="K52" s="170"/>
      <c r="L52" s="170"/>
      <c r="M52" s="170"/>
      <c r="N52" s="11" t="s">
        <v>525</v>
      </c>
      <c r="O52" s="11" t="s">
        <v>526</v>
      </c>
      <c r="P52" s="43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</row>
    <row r="53" spans="1:251" ht="33.75" customHeight="1">
      <c r="A53" s="199">
        <v>39</v>
      </c>
      <c r="B53" s="137" t="s">
        <v>522</v>
      </c>
      <c r="C53" s="55" t="s">
        <v>514</v>
      </c>
      <c r="D53" s="181" t="s">
        <v>46</v>
      </c>
      <c r="E53" s="12">
        <v>30</v>
      </c>
      <c r="F53" s="179">
        <v>1</v>
      </c>
      <c r="G53" s="43" t="s">
        <v>528</v>
      </c>
      <c r="H53" s="132"/>
      <c r="I53" s="170"/>
      <c r="J53" s="170"/>
      <c r="K53" s="170"/>
      <c r="L53" s="170"/>
      <c r="M53" s="170"/>
      <c r="N53" s="11" t="s">
        <v>525</v>
      </c>
      <c r="O53" s="11" t="s">
        <v>526</v>
      </c>
      <c r="P53" s="43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</row>
    <row r="54" spans="1:251" ht="33.75" customHeight="1">
      <c r="A54" s="199">
        <v>40</v>
      </c>
      <c r="B54" s="137" t="s">
        <v>523</v>
      </c>
      <c r="C54" s="55" t="s">
        <v>514</v>
      </c>
      <c r="D54" s="181" t="s">
        <v>46</v>
      </c>
      <c r="E54" s="12">
        <v>30</v>
      </c>
      <c r="F54" s="179">
        <v>1</v>
      </c>
      <c r="G54" s="43" t="s">
        <v>528</v>
      </c>
      <c r="H54" s="132"/>
      <c r="I54" s="170"/>
      <c r="J54" s="170"/>
      <c r="K54" s="170"/>
      <c r="L54" s="170"/>
      <c r="M54" s="170"/>
      <c r="N54" s="11" t="s">
        <v>525</v>
      </c>
      <c r="O54" s="11" t="s">
        <v>526</v>
      </c>
      <c r="P54" s="43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</row>
    <row r="55" spans="1:251" ht="33.75" customHeight="1">
      <c r="A55" s="199">
        <v>41</v>
      </c>
      <c r="B55" s="137" t="s">
        <v>524</v>
      </c>
      <c r="C55" s="55" t="s">
        <v>515</v>
      </c>
      <c r="D55" s="181" t="s">
        <v>46</v>
      </c>
      <c r="E55" s="12">
        <v>30</v>
      </c>
      <c r="F55" s="179">
        <v>1</v>
      </c>
      <c r="G55" s="43" t="s">
        <v>528</v>
      </c>
      <c r="H55" s="132"/>
      <c r="I55" s="170"/>
      <c r="J55" s="170"/>
      <c r="K55" s="170"/>
      <c r="L55" s="170"/>
      <c r="M55" s="170"/>
      <c r="N55" s="11" t="s">
        <v>525</v>
      </c>
      <c r="O55" s="11" t="s">
        <v>526</v>
      </c>
      <c r="P55" s="43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</row>
    <row r="56" spans="1:251" ht="33.75" customHeight="1">
      <c r="A56" s="199">
        <v>42</v>
      </c>
      <c r="B56" s="10" t="s">
        <v>361</v>
      </c>
      <c r="C56" s="11" t="s">
        <v>492</v>
      </c>
      <c r="D56" s="236" t="s">
        <v>43</v>
      </c>
      <c r="E56" s="12">
        <f t="shared" si="0"/>
        <v>45</v>
      </c>
      <c r="F56" s="12">
        <v>3</v>
      </c>
      <c r="G56" s="43" t="s">
        <v>530</v>
      </c>
      <c r="H56" s="132"/>
      <c r="I56" s="170" t="s">
        <v>247</v>
      </c>
      <c r="J56" s="170" t="s">
        <v>247</v>
      </c>
      <c r="K56" s="170" t="s">
        <v>247</v>
      </c>
      <c r="L56" s="170" t="s">
        <v>247</v>
      </c>
      <c r="M56" s="170" t="s">
        <v>247</v>
      </c>
      <c r="N56" s="11" t="s">
        <v>126</v>
      </c>
      <c r="O56" s="11" t="s">
        <v>126</v>
      </c>
      <c r="P56" s="43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</row>
    <row r="57" spans="1:251" ht="33.75" customHeight="1">
      <c r="A57" s="199">
        <v>43</v>
      </c>
      <c r="B57" s="137" t="s">
        <v>362</v>
      </c>
      <c r="C57" s="11" t="s">
        <v>492</v>
      </c>
      <c r="D57" s="236" t="s">
        <v>43</v>
      </c>
      <c r="E57" s="12">
        <f t="shared" si="0"/>
        <v>30</v>
      </c>
      <c r="F57" s="179">
        <v>2</v>
      </c>
      <c r="G57" s="43" t="s">
        <v>531</v>
      </c>
      <c r="H57" s="132"/>
      <c r="I57" s="170"/>
      <c r="J57" s="170"/>
      <c r="K57" s="170" t="s">
        <v>247</v>
      </c>
      <c r="L57" s="170" t="s">
        <v>247</v>
      </c>
      <c r="M57" s="170" t="s">
        <v>263</v>
      </c>
      <c r="N57" s="11" t="s">
        <v>126</v>
      </c>
      <c r="O57" s="11" t="s">
        <v>126</v>
      </c>
      <c r="P57" s="43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</row>
    <row r="58" spans="1:251" ht="33.75" customHeight="1">
      <c r="A58" s="199">
        <v>44</v>
      </c>
      <c r="B58" s="10" t="s">
        <v>363</v>
      </c>
      <c r="C58" s="11" t="s">
        <v>492</v>
      </c>
      <c r="D58" s="236" t="s">
        <v>43</v>
      </c>
      <c r="E58" s="12">
        <f t="shared" si="0"/>
        <v>45</v>
      </c>
      <c r="F58" s="12">
        <v>3</v>
      </c>
      <c r="G58" s="43" t="s">
        <v>532</v>
      </c>
      <c r="H58" s="132"/>
      <c r="I58" s="170" t="s">
        <v>247</v>
      </c>
      <c r="J58" s="170" t="s">
        <v>247</v>
      </c>
      <c r="K58" s="170" t="s">
        <v>247</v>
      </c>
      <c r="L58" s="170" t="s">
        <v>247</v>
      </c>
      <c r="M58" s="170" t="s">
        <v>247</v>
      </c>
      <c r="N58" s="11" t="s">
        <v>126</v>
      </c>
      <c r="O58" s="11" t="s">
        <v>126</v>
      </c>
      <c r="P58" s="43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</row>
    <row r="59" spans="1:251" ht="33.75" customHeight="1">
      <c r="A59" s="199">
        <v>45</v>
      </c>
      <c r="B59" s="65" t="s">
        <v>364</v>
      </c>
      <c r="C59" s="11" t="s">
        <v>492</v>
      </c>
      <c r="D59" s="236" t="s">
        <v>43</v>
      </c>
      <c r="E59" s="12">
        <f t="shared" si="0"/>
        <v>45</v>
      </c>
      <c r="F59" s="179">
        <v>3</v>
      </c>
      <c r="G59" s="132" t="s">
        <v>494</v>
      </c>
      <c r="H59" s="171"/>
      <c r="I59" s="170" t="s">
        <v>247</v>
      </c>
      <c r="J59" s="170" t="s">
        <v>247</v>
      </c>
      <c r="K59" s="170" t="s">
        <v>247</v>
      </c>
      <c r="L59" s="170" t="s">
        <v>247</v>
      </c>
      <c r="M59" s="170" t="s">
        <v>263</v>
      </c>
      <c r="N59" s="11" t="s">
        <v>126</v>
      </c>
      <c r="O59" s="11" t="s">
        <v>126</v>
      </c>
      <c r="P59" s="43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</row>
    <row r="60" spans="1:251" ht="33.75" customHeight="1">
      <c r="A60" s="199">
        <v>46</v>
      </c>
      <c r="B60" s="137" t="s">
        <v>365</v>
      </c>
      <c r="C60" s="11" t="s">
        <v>492</v>
      </c>
      <c r="D60" s="236" t="s">
        <v>43</v>
      </c>
      <c r="E60" s="12">
        <f t="shared" si="0"/>
        <v>30</v>
      </c>
      <c r="F60" s="179">
        <v>2</v>
      </c>
      <c r="G60" s="43" t="s">
        <v>531</v>
      </c>
      <c r="H60" s="132"/>
      <c r="I60" s="170"/>
      <c r="J60" s="170"/>
      <c r="K60" s="170" t="s">
        <v>247</v>
      </c>
      <c r="L60" s="170" t="s">
        <v>247</v>
      </c>
      <c r="M60" s="170" t="s">
        <v>263</v>
      </c>
      <c r="N60" s="11" t="s">
        <v>126</v>
      </c>
      <c r="O60" s="11" t="s">
        <v>126</v>
      </c>
      <c r="P60" s="43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</row>
    <row r="61" spans="1:251" ht="33.75" customHeight="1">
      <c r="A61" s="199">
        <v>47</v>
      </c>
      <c r="B61" s="10" t="s">
        <v>366</v>
      </c>
      <c r="C61" s="11" t="s">
        <v>492</v>
      </c>
      <c r="D61" s="236" t="s">
        <v>43</v>
      </c>
      <c r="E61" s="12">
        <f t="shared" si="0"/>
        <v>30</v>
      </c>
      <c r="F61" s="12">
        <v>2</v>
      </c>
      <c r="G61" s="43" t="s">
        <v>501</v>
      </c>
      <c r="H61" s="11"/>
      <c r="I61" s="170" t="s">
        <v>247</v>
      </c>
      <c r="J61" s="170" t="s">
        <v>247</v>
      </c>
      <c r="K61" s="170" t="s">
        <v>247</v>
      </c>
      <c r="L61" s="170" t="s">
        <v>247</v>
      </c>
      <c r="M61" s="170" t="s">
        <v>263</v>
      </c>
      <c r="N61" s="11" t="s">
        <v>491</v>
      </c>
      <c r="O61" s="11" t="s">
        <v>126</v>
      </c>
      <c r="P61" s="43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</row>
    <row r="62" spans="1:251" ht="33.75" customHeight="1">
      <c r="A62" s="199">
        <v>48</v>
      </c>
      <c r="B62" s="10" t="s">
        <v>70</v>
      </c>
      <c r="C62" s="11" t="s">
        <v>492</v>
      </c>
      <c r="D62" s="236" t="s">
        <v>43</v>
      </c>
      <c r="E62" s="12">
        <f t="shared" si="0"/>
        <v>30</v>
      </c>
      <c r="F62" s="12">
        <v>2</v>
      </c>
      <c r="G62" s="43" t="s">
        <v>534</v>
      </c>
      <c r="H62" s="132"/>
      <c r="I62" s="170"/>
      <c r="J62" s="170"/>
      <c r="K62" s="170" t="s">
        <v>247</v>
      </c>
      <c r="L62" s="170" t="s">
        <v>247</v>
      </c>
      <c r="M62" s="170" t="s">
        <v>263</v>
      </c>
      <c r="N62" s="11" t="s">
        <v>126</v>
      </c>
      <c r="O62" s="11" t="s">
        <v>126</v>
      </c>
      <c r="P62" s="43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</row>
    <row r="63" spans="1:251" ht="33.75" customHeight="1">
      <c r="A63" s="199">
        <v>49</v>
      </c>
      <c r="B63" s="10" t="s">
        <v>367</v>
      </c>
      <c r="C63" s="11" t="s">
        <v>492</v>
      </c>
      <c r="D63" s="236" t="s">
        <v>43</v>
      </c>
      <c r="E63" s="12">
        <f t="shared" si="0"/>
        <v>30</v>
      </c>
      <c r="F63" s="12">
        <v>2</v>
      </c>
      <c r="G63" s="43" t="s">
        <v>531</v>
      </c>
      <c r="H63" s="132"/>
      <c r="I63" s="170"/>
      <c r="J63" s="170"/>
      <c r="K63" s="170" t="s">
        <v>247</v>
      </c>
      <c r="L63" s="170" t="s">
        <v>247</v>
      </c>
      <c r="M63" s="170" t="s">
        <v>263</v>
      </c>
      <c r="N63" s="11" t="s">
        <v>126</v>
      </c>
      <c r="O63" s="11" t="s">
        <v>126</v>
      </c>
      <c r="P63" s="43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</row>
    <row r="64" spans="1:251" ht="33.75" customHeight="1">
      <c r="A64" s="199">
        <v>50</v>
      </c>
      <c r="B64" s="10" t="s">
        <v>368</v>
      </c>
      <c r="C64" s="11" t="s">
        <v>492</v>
      </c>
      <c r="D64" s="236" t="s">
        <v>43</v>
      </c>
      <c r="E64" s="12">
        <f t="shared" si="0"/>
        <v>45</v>
      </c>
      <c r="F64" s="12">
        <v>3</v>
      </c>
      <c r="G64" s="43" t="s">
        <v>535</v>
      </c>
      <c r="H64" s="132"/>
      <c r="I64" s="170" t="s">
        <v>247</v>
      </c>
      <c r="J64" s="170" t="s">
        <v>247</v>
      </c>
      <c r="K64" s="170" t="s">
        <v>247</v>
      </c>
      <c r="L64" s="170" t="s">
        <v>247</v>
      </c>
      <c r="M64" s="170" t="s">
        <v>263</v>
      </c>
      <c r="N64" s="11" t="s">
        <v>126</v>
      </c>
      <c r="O64" s="11" t="s">
        <v>126</v>
      </c>
      <c r="P64" s="43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</row>
    <row r="65" spans="1:251" ht="33.75" customHeight="1">
      <c r="A65" s="199">
        <v>51</v>
      </c>
      <c r="B65" s="10" t="s">
        <v>369</v>
      </c>
      <c r="C65" s="11" t="s">
        <v>492</v>
      </c>
      <c r="D65" s="236" t="s">
        <v>43</v>
      </c>
      <c r="E65" s="12">
        <f t="shared" si="0"/>
        <v>45</v>
      </c>
      <c r="F65" s="12">
        <v>3</v>
      </c>
      <c r="G65" s="43" t="s">
        <v>536</v>
      </c>
      <c r="H65" s="132"/>
      <c r="I65" s="170" t="s">
        <v>247</v>
      </c>
      <c r="J65" s="170" t="s">
        <v>247</v>
      </c>
      <c r="K65" s="170" t="s">
        <v>247</v>
      </c>
      <c r="L65" s="170" t="s">
        <v>247</v>
      </c>
      <c r="M65" s="170" t="s">
        <v>263</v>
      </c>
      <c r="N65" s="11" t="s">
        <v>126</v>
      </c>
      <c r="O65" s="11" t="s">
        <v>126</v>
      </c>
      <c r="P65" s="43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</row>
    <row r="66" spans="1:16" ht="33.75" customHeight="1">
      <c r="A66" s="199">
        <v>52</v>
      </c>
      <c r="B66" s="10" t="s">
        <v>370</v>
      </c>
      <c r="C66" s="11" t="s">
        <v>492</v>
      </c>
      <c r="D66" s="236" t="s">
        <v>43</v>
      </c>
      <c r="E66" s="12">
        <f t="shared" si="0"/>
        <v>30</v>
      </c>
      <c r="F66" s="12">
        <v>2</v>
      </c>
      <c r="G66" s="43" t="s">
        <v>502</v>
      </c>
      <c r="H66" s="132"/>
      <c r="I66" s="170" t="s">
        <v>247</v>
      </c>
      <c r="J66" s="170" t="s">
        <v>247</v>
      </c>
      <c r="K66" s="170" t="s">
        <v>247</v>
      </c>
      <c r="L66" s="170" t="s">
        <v>247</v>
      </c>
      <c r="M66" s="170" t="s">
        <v>263</v>
      </c>
      <c r="N66" s="11" t="s">
        <v>126</v>
      </c>
      <c r="O66" s="11" t="s">
        <v>491</v>
      </c>
      <c r="P66" s="43"/>
    </row>
    <row r="67" spans="1:16" ht="33.75" customHeight="1">
      <c r="A67" s="199">
        <v>53</v>
      </c>
      <c r="B67" s="10" t="s">
        <v>371</v>
      </c>
      <c r="C67" s="11" t="s">
        <v>492</v>
      </c>
      <c r="D67" s="236" t="s">
        <v>43</v>
      </c>
      <c r="E67" s="12">
        <f t="shared" si="0"/>
        <v>30</v>
      </c>
      <c r="F67" s="12">
        <v>2</v>
      </c>
      <c r="G67" s="43" t="s">
        <v>537</v>
      </c>
      <c r="H67" s="132"/>
      <c r="I67" s="170" t="s">
        <v>247</v>
      </c>
      <c r="J67" s="170" t="s">
        <v>247</v>
      </c>
      <c r="K67" s="170" t="s">
        <v>247</v>
      </c>
      <c r="L67" s="170" t="s">
        <v>247</v>
      </c>
      <c r="M67" s="170" t="s">
        <v>263</v>
      </c>
      <c r="N67" s="11" t="s">
        <v>126</v>
      </c>
      <c r="O67" s="11" t="s">
        <v>491</v>
      </c>
      <c r="P67" s="43"/>
    </row>
    <row r="68" spans="1:251" ht="35.25" customHeight="1">
      <c r="A68" s="199">
        <v>54</v>
      </c>
      <c r="B68" s="65" t="s">
        <v>372</v>
      </c>
      <c r="C68" s="11" t="s">
        <v>492</v>
      </c>
      <c r="D68" s="236" t="s">
        <v>43</v>
      </c>
      <c r="E68" s="12">
        <f t="shared" si="0"/>
        <v>45</v>
      </c>
      <c r="F68" s="12">
        <v>3</v>
      </c>
      <c r="G68" s="132" t="s">
        <v>538</v>
      </c>
      <c r="H68" s="171"/>
      <c r="I68" s="170" t="s">
        <v>247</v>
      </c>
      <c r="J68" s="170" t="s">
        <v>247</v>
      </c>
      <c r="K68" s="170" t="s">
        <v>247</v>
      </c>
      <c r="L68" s="170" t="s">
        <v>247</v>
      </c>
      <c r="M68" s="170" t="s">
        <v>263</v>
      </c>
      <c r="N68" s="11" t="s">
        <v>126</v>
      </c>
      <c r="O68" s="11" t="s">
        <v>126</v>
      </c>
      <c r="P68" s="43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</row>
    <row r="69" spans="1:251" ht="35.25" customHeight="1">
      <c r="A69" s="199">
        <v>55</v>
      </c>
      <c r="B69" s="184" t="s">
        <v>373</v>
      </c>
      <c r="C69" s="11" t="s">
        <v>492</v>
      </c>
      <c r="D69" s="236" t="s">
        <v>43</v>
      </c>
      <c r="E69" s="12">
        <f t="shared" si="0"/>
        <v>45</v>
      </c>
      <c r="F69" s="186">
        <v>3</v>
      </c>
      <c r="G69" s="43" t="s">
        <v>509</v>
      </c>
      <c r="H69" s="132"/>
      <c r="I69" s="170" t="s">
        <v>247</v>
      </c>
      <c r="J69" s="170" t="s">
        <v>247</v>
      </c>
      <c r="K69" s="170" t="s">
        <v>247</v>
      </c>
      <c r="L69" s="170" t="s">
        <v>247</v>
      </c>
      <c r="M69" s="170" t="s">
        <v>263</v>
      </c>
      <c r="N69" s="11" t="s">
        <v>126</v>
      </c>
      <c r="O69" s="11" t="s">
        <v>126</v>
      </c>
      <c r="P69" s="43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</row>
    <row r="70" spans="1:251" ht="35.25" customHeight="1">
      <c r="A70" s="199">
        <v>56</v>
      </c>
      <c r="B70" s="184" t="s">
        <v>374</v>
      </c>
      <c r="C70" s="11" t="s">
        <v>492</v>
      </c>
      <c r="D70" s="236" t="s">
        <v>43</v>
      </c>
      <c r="E70" s="12">
        <f t="shared" si="0"/>
        <v>45</v>
      </c>
      <c r="F70" s="186">
        <v>3</v>
      </c>
      <c r="G70" s="43" t="s">
        <v>536</v>
      </c>
      <c r="H70" s="132"/>
      <c r="I70" s="170" t="s">
        <v>247</v>
      </c>
      <c r="J70" s="170" t="s">
        <v>247</v>
      </c>
      <c r="K70" s="170" t="s">
        <v>247</v>
      </c>
      <c r="L70" s="170" t="s">
        <v>247</v>
      </c>
      <c r="M70" s="170" t="s">
        <v>263</v>
      </c>
      <c r="N70" s="11" t="s">
        <v>126</v>
      </c>
      <c r="O70" s="11" t="s">
        <v>126</v>
      </c>
      <c r="P70" s="43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</row>
    <row r="71" spans="1:251" ht="35.25" customHeight="1">
      <c r="A71" s="199">
        <v>57</v>
      </c>
      <c r="B71" s="65" t="s">
        <v>375</v>
      </c>
      <c r="C71" s="11" t="s">
        <v>492</v>
      </c>
      <c r="D71" s="236" t="s">
        <v>43</v>
      </c>
      <c r="E71" s="12">
        <f t="shared" si="0"/>
        <v>45</v>
      </c>
      <c r="F71" s="12">
        <v>3</v>
      </c>
      <c r="G71" s="43" t="s">
        <v>530</v>
      </c>
      <c r="H71" s="132"/>
      <c r="I71" s="170" t="s">
        <v>247</v>
      </c>
      <c r="J71" s="170" t="s">
        <v>247</v>
      </c>
      <c r="K71" s="170" t="s">
        <v>247</v>
      </c>
      <c r="L71" s="170" t="s">
        <v>247</v>
      </c>
      <c r="M71" s="170" t="s">
        <v>263</v>
      </c>
      <c r="N71" s="11" t="s">
        <v>126</v>
      </c>
      <c r="O71" s="11" t="s">
        <v>126</v>
      </c>
      <c r="P71" s="43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</row>
    <row r="72" spans="1:251" ht="35.25" customHeight="1">
      <c r="A72" s="199">
        <v>58</v>
      </c>
      <c r="B72" s="42" t="s">
        <v>376</v>
      </c>
      <c r="C72" s="11" t="s">
        <v>492</v>
      </c>
      <c r="D72" s="236" t="s">
        <v>43</v>
      </c>
      <c r="E72" s="12">
        <f t="shared" si="0"/>
        <v>30</v>
      </c>
      <c r="F72" s="11">
        <v>2</v>
      </c>
      <c r="G72" s="43" t="s">
        <v>502</v>
      </c>
      <c r="H72" s="132"/>
      <c r="I72" s="170" t="s">
        <v>247</v>
      </c>
      <c r="J72" s="170" t="s">
        <v>247</v>
      </c>
      <c r="K72" s="170" t="s">
        <v>247</v>
      </c>
      <c r="L72" s="170" t="s">
        <v>247</v>
      </c>
      <c r="M72" s="170" t="s">
        <v>263</v>
      </c>
      <c r="N72" s="11" t="s">
        <v>126</v>
      </c>
      <c r="O72" s="11" t="s">
        <v>491</v>
      </c>
      <c r="P72" s="43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</row>
    <row r="73" spans="1:251" ht="35.25" customHeight="1">
      <c r="A73" s="199">
        <v>59</v>
      </c>
      <c r="B73" s="137" t="s">
        <v>377</v>
      </c>
      <c r="C73" s="11" t="s">
        <v>492</v>
      </c>
      <c r="D73" s="236" t="s">
        <v>43</v>
      </c>
      <c r="E73" s="12">
        <f t="shared" si="0"/>
        <v>30</v>
      </c>
      <c r="F73" s="179">
        <v>2</v>
      </c>
      <c r="G73" s="180" t="s">
        <v>498</v>
      </c>
      <c r="H73" s="11"/>
      <c r="I73" s="170"/>
      <c r="J73" s="170" t="s">
        <v>247</v>
      </c>
      <c r="K73" s="170" t="s">
        <v>247</v>
      </c>
      <c r="L73" s="170" t="s">
        <v>247</v>
      </c>
      <c r="M73" s="170" t="s">
        <v>247</v>
      </c>
      <c r="N73" s="11" t="s">
        <v>490</v>
      </c>
      <c r="O73" s="170"/>
      <c r="P73" s="43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</row>
    <row r="74" spans="1:251" ht="35.25" customHeight="1">
      <c r="A74" s="199">
        <v>60</v>
      </c>
      <c r="B74" s="10" t="s">
        <v>378</v>
      </c>
      <c r="C74" s="11" t="s">
        <v>492</v>
      </c>
      <c r="D74" s="236" t="s">
        <v>43</v>
      </c>
      <c r="E74" s="12">
        <f t="shared" si="0"/>
        <v>45</v>
      </c>
      <c r="F74" s="12">
        <v>3</v>
      </c>
      <c r="G74" s="43" t="s">
        <v>535</v>
      </c>
      <c r="H74" s="132"/>
      <c r="I74" s="170" t="s">
        <v>247</v>
      </c>
      <c r="J74" s="170" t="s">
        <v>247</v>
      </c>
      <c r="K74" s="170" t="s">
        <v>247</v>
      </c>
      <c r="L74" s="170" t="s">
        <v>247</v>
      </c>
      <c r="M74" s="170" t="s">
        <v>263</v>
      </c>
      <c r="N74" s="11" t="s">
        <v>126</v>
      </c>
      <c r="O74" s="11" t="s">
        <v>126</v>
      </c>
      <c r="P74" s="43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</row>
    <row r="75" spans="1:251" ht="35.25" customHeight="1">
      <c r="A75" s="199">
        <v>61</v>
      </c>
      <c r="B75" s="42" t="s">
        <v>379</v>
      </c>
      <c r="C75" s="11" t="s">
        <v>492</v>
      </c>
      <c r="D75" s="236" t="s">
        <v>43</v>
      </c>
      <c r="E75" s="12">
        <f t="shared" si="0"/>
        <v>45</v>
      </c>
      <c r="F75" s="11">
        <v>3</v>
      </c>
      <c r="G75" s="43" t="s">
        <v>536</v>
      </c>
      <c r="H75" s="132"/>
      <c r="I75" s="170" t="s">
        <v>247</v>
      </c>
      <c r="J75" s="170" t="s">
        <v>247</v>
      </c>
      <c r="K75" s="170" t="s">
        <v>247</v>
      </c>
      <c r="L75" s="170" t="s">
        <v>247</v>
      </c>
      <c r="M75" s="170" t="s">
        <v>263</v>
      </c>
      <c r="N75" s="11" t="s">
        <v>126</v>
      </c>
      <c r="O75" s="11" t="s">
        <v>126</v>
      </c>
      <c r="P75" s="43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</row>
    <row r="76" spans="1:251" ht="35.25" customHeight="1">
      <c r="A76" s="199">
        <v>62</v>
      </c>
      <c r="B76" s="10" t="s">
        <v>380</v>
      </c>
      <c r="C76" s="11" t="s">
        <v>492</v>
      </c>
      <c r="D76" s="236" t="s">
        <v>43</v>
      </c>
      <c r="E76" s="12">
        <f t="shared" si="0"/>
        <v>30</v>
      </c>
      <c r="F76" s="12">
        <v>2</v>
      </c>
      <c r="G76" s="43" t="s">
        <v>537</v>
      </c>
      <c r="H76" s="132"/>
      <c r="I76" s="170" t="s">
        <v>247</v>
      </c>
      <c r="J76" s="170" t="s">
        <v>247</v>
      </c>
      <c r="K76" s="170" t="s">
        <v>247</v>
      </c>
      <c r="L76" s="170" t="s">
        <v>247</v>
      </c>
      <c r="M76" s="170" t="s">
        <v>263</v>
      </c>
      <c r="N76" s="11" t="s">
        <v>126</v>
      </c>
      <c r="O76" s="11" t="s">
        <v>491</v>
      </c>
      <c r="P76" s="43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</row>
    <row r="77" spans="1:251" ht="35.25" customHeight="1">
      <c r="A77" s="199">
        <v>63</v>
      </c>
      <c r="B77" s="10" t="s">
        <v>578</v>
      </c>
      <c r="C77" s="11" t="s">
        <v>492</v>
      </c>
      <c r="D77" s="236" t="s">
        <v>43</v>
      </c>
      <c r="E77" s="12">
        <f t="shared" si="0"/>
        <v>30</v>
      </c>
      <c r="F77" s="12">
        <v>2</v>
      </c>
      <c r="G77" s="43" t="s">
        <v>502</v>
      </c>
      <c r="H77" s="132"/>
      <c r="I77" s="170" t="s">
        <v>247</v>
      </c>
      <c r="J77" s="170" t="s">
        <v>247</v>
      </c>
      <c r="K77" s="170" t="s">
        <v>247</v>
      </c>
      <c r="L77" s="170" t="s">
        <v>247</v>
      </c>
      <c r="M77" s="170" t="s">
        <v>263</v>
      </c>
      <c r="N77" s="11" t="s">
        <v>126</v>
      </c>
      <c r="O77" s="11" t="s">
        <v>491</v>
      </c>
      <c r="P77" s="43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</row>
    <row r="78" spans="1:251" s="46" customFormat="1" ht="33.75" customHeight="1">
      <c r="A78" s="199">
        <v>64</v>
      </c>
      <c r="B78" s="10" t="s">
        <v>74</v>
      </c>
      <c r="C78" s="11" t="s">
        <v>492</v>
      </c>
      <c r="D78" s="236" t="s">
        <v>43</v>
      </c>
      <c r="E78" s="12">
        <f t="shared" si="0"/>
        <v>45</v>
      </c>
      <c r="F78" s="12">
        <v>3</v>
      </c>
      <c r="G78" s="43" t="s">
        <v>536</v>
      </c>
      <c r="H78" s="132"/>
      <c r="I78" s="170" t="s">
        <v>247</v>
      </c>
      <c r="J78" s="170" t="s">
        <v>247</v>
      </c>
      <c r="K78" s="170" t="s">
        <v>247</v>
      </c>
      <c r="L78" s="170" t="s">
        <v>247</v>
      </c>
      <c r="M78" s="170" t="s">
        <v>263</v>
      </c>
      <c r="N78" s="11" t="s">
        <v>126</v>
      </c>
      <c r="O78" s="11" t="s">
        <v>126</v>
      </c>
      <c r="P78" s="4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</row>
    <row r="79" spans="1:251" s="46" customFormat="1" ht="33.75" customHeight="1">
      <c r="A79" s="199">
        <v>65</v>
      </c>
      <c r="B79" s="189" t="s">
        <v>381</v>
      </c>
      <c r="C79" s="11" t="s">
        <v>492</v>
      </c>
      <c r="D79" s="236" t="s">
        <v>43</v>
      </c>
      <c r="E79" s="12">
        <f t="shared" si="0"/>
        <v>45</v>
      </c>
      <c r="F79" s="179">
        <v>3</v>
      </c>
      <c r="G79" s="43" t="s">
        <v>493</v>
      </c>
      <c r="H79" s="11"/>
      <c r="I79" s="170" t="s">
        <v>247</v>
      </c>
      <c r="J79" s="170" t="s">
        <v>247</v>
      </c>
      <c r="K79" s="170" t="s">
        <v>247</v>
      </c>
      <c r="L79" s="170" t="s">
        <v>247</v>
      </c>
      <c r="M79" s="170" t="s">
        <v>263</v>
      </c>
      <c r="N79" s="11" t="s">
        <v>126</v>
      </c>
      <c r="O79" s="11" t="s">
        <v>126</v>
      </c>
      <c r="P79" s="4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</row>
    <row r="80" spans="1:251" s="46" customFormat="1" ht="33.75" customHeight="1">
      <c r="A80" s="199">
        <v>66</v>
      </c>
      <c r="B80" s="189" t="s">
        <v>382</v>
      </c>
      <c r="C80" s="11" t="s">
        <v>492</v>
      </c>
      <c r="D80" s="236" t="s">
        <v>43</v>
      </c>
      <c r="E80" s="12">
        <f t="shared" si="0"/>
        <v>30</v>
      </c>
      <c r="F80" s="179">
        <v>2</v>
      </c>
      <c r="G80" s="43" t="s">
        <v>499</v>
      </c>
      <c r="H80" s="11"/>
      <c r="I80" s="170"/>
      <c r="J80" s="170"/>
      <c r="K80" s="170" t="s">
        <v>247</v>
      </c>
      <c r="L80" s="170" t="s">
        <v>247</v>
      </c>
      <c r="M80" s="170" t="s">
        <v>263</v>
      </c>
      <c r="N80" s="11" t="s">
        <v>126</v>
      </c>
      <c r="O80" s="11" t="s">
        <v>126</v>
      </c>
      <c r="P80" s="4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</row>
    <row r="81" spans="1:251" s="46" customFormat="1" ht="33.75" customHeight="1">
      <c r="A81" s="199">
        <v>67</v>
      </c>
      <c r="B81" s="189" t="s">
        <v>383</v>
      </c>
      <c r="C81" s="11" t="s">
        <v>492</v>
      </c>
      <c r="D81" s="236" t="s">
        <v>43</v>
      </c>
      <c r="E81" s="12">
        <f t="shared" si="0"/>
        <v>30</v>
      </c>
      <c r="F81" s="179">
        <v>2</v>
      </c>
      <c r="G81" s="43" t="s">
        <v>540</v>
      </c>
      <c r="H81" s="132"/>
      <c r="I81" s="170" t="s">
        <v>247</v>
      </c>
      <c r="J81" s="170" t="s">
        <v>247</v>
      </c>
      <c r="K81" s="170" t="s">
        <v>263</v>
      </c>
      <c r="L81" s="170"/>
      <c r="M81" s="170"/>
      <c r="N81" s="11" t="s">
        <v>126</v>
      </c>
      <c r="O81" s="11" t="s">
        <v>126</v>
      </c>
      <c r="P81" s="4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</row>
    <row r="82" spans="1:251" ht="33.75" customHeight="1">
      <c r="A82" s="199">
        <v>68</v>
      </c>
      <c r="B82" s="10" t="s">
        <v>384</v>
      </c>
      <c r="C82" s="11" t="s">
        <v>492</v>
      </c>
      <c r="D82" s="236" t="s">
        <v>43</v>
      </c>
      <c r="E82" s="12">
        <f t="shared" si="0"/>
        <v>30</v>
      </c>
      <c r="F82" s="12">
        <v>2</v>
      </c>
      <c r="G82" s="43" t="s">
        <v>541</v>
      </c>
      <c r="H82" s="11"/>
      <c r="I82" s="170" t="s">
        <v>247</v>
      </c>
      <c r="J82" s="170" t="s">
        <v>247</v>
      </c>
      <c r="K82" s="170" t="s">
        <v>247</v>
      </c>
      <c r="L82" s="170" t="s">
        <v>247</v>
      </c>
      <c r="M82" s="170" t="s">
        <v>263</v>
      </c>
      <c r="N82" s="11" t="s">
        <v>126</v>
      </c>
      <c r="O82" s="11" t="s">
        <v>491</v>
      </c>
      <c r="P82" s="43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  <c r="IO82" s="46"/>
      <c r="IP82" s="46"/>
      <c r="IQ82" s="46"/>
    </row>
    <row r="83" spans="1:16" ht="33.75" customHeight="1">
      <c r="A83" s="199">
        <v>69</v>
      </c>
      <c r="B83" s="190" t="s">
        <v>385</v>
      </c>
      <c r="C83" s="11" t="s">
        <v>492</v>
      </c>
      <c r="D83" s="236" t="s">
        <v>43</v>
      </c>
      <c r="E83" s="12">
        <f t="shared" si="0"/>
        <v>45</v>
      </c>
      <c r="F83" s="179">
        <v>3</v>
      </c>
      <c r="G83" s="43" t="s">
        <v>493</v>
      </c>
      <c r="H83" s="11"/>
      <c r="I83" s="170" t="s">
        <v>247</v>
      </c>
      <c r="J83" s="170" t="s">
        <v>247</v>
      </c>
      <c r="K83" s="170" t="s">
        <v>247</v>
      </c>
      <c r="L83" s="170" t="s">
        <v>247</v>
      </c>
      <c r="M83" s="170" t="s">
        <v>263</v>
      </c>
      <c r="N83" s="11" t="s">
        <v>126</v>
      </c>
      <c r="O83" s="11" t="s">
        <v>126</v>
      </c>
      <c r="P83" s="43"/>
    </row>
    <row r="84" spans="1:251" ht="33.75" customHeight="1">
      <c r="A84" s="199">
        <v>70</v>
      </c>
      <c r="B84" s="42" t="s">
        <v>386</v>
      </c>
      <c r="C84" s="11" t="s">
        <v>492</v>
      </c>
      <c r="D84" s="237" t="s">
        <v>43</v>
      </c>
      <c r="E84" s="12">
        <v>27</v>
      </c>
      <c r="F84" s="11">
        <v>2</v>
      </c>
      <c r="G84" s="132" t="s">
        <v>542</v>
      </c>
      <c r="H84" s="11"/>
      <c r="I84" s="170" t="s">
        <v>247</v>
      </c>
      <c r="J84" s="170" t="s">
        <v>247</v>
      </c>
      <c r="K84" s="170" t="s">
        <v>247</v>
      </c>
      <c r="L84" s="170" t="s">
        <v>247</v>
      </c>
      <c r="M84" s="170" t="s">
        <v>247</v>
      </c>
      <c r="N84" s="170"/>
      <c r="O84" s="170"/>
      <c r="P84" s="43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46"/>
      <c r="IO84" s="46"/>
      <c r="IP84" s="46"/>
      <c r="IQ84" s="46"/>
    </row>
    <row r="85" spans="1:16" ht="33.75" customHeight="1">
      <c r="A85" s="199">
        <v>71</v>
      </c>
      <c r="B85" s="42" t="s">
        <v>386</v>
      </c>
      <c r="C85" s="11"/>
      <c r="D85" s="237" t="s">
        <v>46</v>
      </c>
      <c r="E85" s="12">
        <v>6</v>
      </c>
      <c r="F85" s="11">
        <v>2</v>
      </c>
      <c r="G85" s="43" t="s">
        <v>543</v>
      </c>
      <c r="H85" s="11"/>
      <c r="I85" s="170"/>
      <c r="J85" s="170" t="s">
        <v>247</v>
      </c>
      <c r="K85" s="170" t="s">
        <v>247</v>
      </c>
      <c r="L85" s="170"/>
      <c r="M85" s="170"/>
      <c r="N85" s="170"/>
      <c r="O85" s="170"/>
      <c r="P85" s="43"/>
    </row>
    <row r="86" spans="1:16" ht="33.75" customHeight="1">
      <c r="A86" s="199">
        <v>72</v>
      </c>
      <c r="B86" s="189" t="s">
        <v>243</v>
      </c>
      <c r="C86" s="11" t="s">
        <v>492</v>
      </c>
      <c r="D86" s="181" t="s">
        <v>43</v>
      </c>
      <c r="E86" s="12">
        <v>37</v>
      </c>
      <c r="F86" s="185" t="s">
        <v>489</v>
      </c>
      <c r="G86" s="43" t="s">
        <v>497</v>
      </c>
      <c r="H86" s="11"/>
      <c r="I86" s="170" t="s">
        <v>247</v>
      </c>
      <c r="J86" s="170" t="s">
        <v>247</v>
      </c>
      <c r="K86" s="170" t="s">
        <v>247</v>
      </c>
      <c r="L86" s="170" t="s">
        <v>263</v>
      </c>
      <c r="M86" s="170" t="s">
        <v>263</v>
      </c>
      <c r="N86" s="11" t="s">
        <v>126</v>
      </c>
      <c r="O86" s="11" t="s">
        <v>126</v>
      </c>
      <c r="P86" s="43"/>
    </row>
    <row r="87" spans="1:16" ht="33.75" customHeight="1">
      <c r="A87" s="199">
        <v>73</v>
      </c>
      <c r="B87" s="189" t="s">
        <v>243</v>
      </c>
      <c r="C87" s="11"/>
      <c r="D87" s="181" t="s">
        <v>46</v>
      </c>
      <c r="E87" s="12">
        <v>16</v>
      </c>
      <c r="F87" s="185" t="s">
        <v>489</v>
      </c>
      <c r="G87" s="43" t="s">
        <v>544</v>
      </c>
      <c r="H87" s="11"/>
      <c r="I87" s="170" t="s">
        <v>247</v>
      </c>
      <c r="J87" s="170" t="s">
        <v>247</v>
      </c>
      <c r="K87" s="170" t="s">
        <v>247</v>
      </c>
      <c r="L87" s="170" t="s">
        <v>247</v>
      </c>
      <c r="M87" s="170" t="s">
        <v>263</v>
      </c>
      <c r="N87" s="170"/>
      <c r="O87" s="170"/>
      <c r="P87" s="43"/>
    </row>
    <row r="88" spans="1:16" ht="33.75" customHeight="1">
      <c r="A88" s="199">
        <v>74</v>
      </c>
      <c r="B88" s="191" t="s">
        <v>387</v>
      </c>
      <c r="C88" s="11" t="s">
        <v>492</v>
      </c>
      <c r="D88" s="236" t="s">
        <v>43</v>
      </c>
      <c r="E88" s="12">
        <f aca="true" t="shared" si="1" ref="E88:E147">F88*15</f>
        <v>45</v>
      </c>
      <c r="F88" s="192" t="s">
        <v>489</v>
      </c>
      <c r="G88" s="43" t="s">
        <v>535</v>
      </c>
      <c r="H88" s="132"/>
      <c r="I88" s="170" t="s">
        <v>247</v>
      </c>
      <c r="J88" s="170" t="s">
        <v>247</v>
      </c>
      <c r="K88" s="170" t="s">
        <v>247</v>
      </c>
      <c r="L88" s="170" t="s">
        <v>247</v>
      </c>
      <c r="M88" s="170" t="s">
        <v>247</v>
      </c>
      <c r="N88" s="11" t="s">
        <v>126</v>
      </c>
      <c r="O88" s="11" t="s">
        <v>126</v>
      </c>
      <c r="P88" s="43"/>
    </row>
    <row r="89" spans="1:16" ht="33.75" customHeight="1">
      <c r="A89" s="199">
        <v>75</v>
      </c>
      <c r="B89" s="193" t="s">
        <v>388</v>
      </c>
      <c r="C89" s="11" t="s">
        <v>492</v>
      </c>
      <c r="D89" s="236" t="s">
        <v>43</v>
      </c>
      <c r="E89" s="12">
        <f t="shared" si="1"/>
        <v>45</v>
      </c>
      <c r="F89" s="50" t="s">
        <v>489</v>
      </c>
      <c r="G89" s="43" t="s">
        <v>545</v>
      </c>
      <c r="H89" s="132"/>
      <c r="I89" s="170" t="s">
        <v>247</v>
      </c>
      <c r="J89" s="170" t="s">
        <v>247</v>
      </c>
      <c r="K89" s="170" t="s">
        <v>247</v>
      </c>
      <c r="L89" s="170" t="s">
        <v>247</v>
      </c>
      <c r="M89" s="170" t="s">
        <v>247</v>
      </c>
      <c r="N89" s="11" t="s">
        <v>126</v>
      </c>
      <c r="O89" s="11" t="s">
        <v>126</v>
      </c>
      <c r="P89" s="43"/>
    </row>
    <row r="90" spans="1:251" ht="33.75" customHeight="1">
      <c r="A90" s="199">
        <v>76</v>
      </c>
      <c r="B90" s="47" t="s">
        <v>389</v>
      </c>
      <c r="C90" s="11" t="s">
        <v>492</v>
      </c>
      <c r="D90" s="236" t="s">
        <v>43</v>
      </c>
      <c r="E90" s="12">
        <f t="shared" si="1"/>
        <v>30</v>
      </c>
      <c r="F90" s="179">
        <v>2</v>
      </c>
      <c r="G90" s="43" t="s">
        <v>546</v>
      </c>
      <c r="H90" s="132"/>
      <c r="I90" s="170" t="s">
        <v>263</v>
      </c>
      <c r="J90" s="170"/>
      <c r="K90" s="170"/>
      <c r="L90" s="170" t="s">
        <v>247</v>
      </c>
      <c r="M90" s="170" t="s">
        <v>247</v>
      </c>
      <c r="N90" s="11" t="s">
        <v>126</v>
      </c>
      <c r="O90" s="11" t="s">
        <v>126</v>
      </c>
      <c r="P90" s="43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  <c r="HH90" s="46"/>
      <c r="HI90" s="46"/>
      <c r="HJ90" s="46"/>
      <c r="HK90" s="46"/>
      <c r="HL90" s="46"/>
      <c r="HM90" s="46"/>
      <c r="HN90" s="46"/>
      <c r="HO90" s="46"/>
      <c r="HP90" s="46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  <c r="ID90" s="46"/>
      <c r="IE90" s="46"/>
      <c r="IF90" s="46"/>
      <c r="IG90" s="46"/>
      <c r="IH90" s="46"/>
      <c r="II90" s="46"/>
      <c r="IJ90" s="46"/>
      <c r="IK90" s="46"/>
      <c r="IL90" s="46"/>
      <c r="IM90" s="46"/>
      <c r="IN90" s="46"/>
      <c r="IO90" s="46"/>
      <c r="IP90" s="46"/>
      <c r="IQ90" s="46"/>
    </row>
    <row r="91" spans="1:16" ht="33.75" customHeight="1">
      <c r="A91" s="199">
        <v>77</v>
      </c>
      <c r="B91" s="10" t="s">
        <v>390</v>
      </c>
      <c r="C91" s="11" t="s">
        <v>492</v>
      </c>
      <c r="D91" s="236" t="s">
        <v>43</v>
      </c>
      <c r="E91" s="12">
        <f t="shared" si="1"/>
        <v>30</v>
      </c>
      <c r="F91" s="12">
        <v>2</v>
      </c>
      <c r="G91" s="43" t="s">
        <v>547</v>
      </c>
      <c r="H91" s="11"/>
      <c r="I91" s="170" t="s">
        <v>247</v>
      </c>
      <c r="J91" s="170" t="s">
        <v>247</v>
      </c>
      <c r="K91" s="170" t="s">
        <v>247</v>
      </c>
      <c r="L91" s="170" t="s">
        <v>263</v>
      </c>
      <c r="M91" s="170" t="s">
        <v>263</v>
      </c>
      <c r="N91" s="11" t="s">
        <v>491</v>
      </c>
      <c r="O91" s="11" t="s">
        <v>126</v>
      </c>
      <c r="P91" s="43"/>
    </row>
    <row r="92" spans="1:251" ht="33.75" customHeight="1">
      <c r="A92" s="199">
        <v>78</v>
      </c>
      <c r="B92" s="194" t="s">
        <v>391</v>
      </c>
      <c r="C92" s="11" t="s">
        <v>492</v>
      </c>
      <c r="D92" s="236" t="s">
        <v>43</v>
      </c>
      <c r="E92" s="12">
        <f t="shared" si="1"/>
        <v>30</v>
      </c>
      <c r="F92" s="179">
        <v>2</v>
      </c>
      <c r="G92" s="43" t="s">
        <v>548</v>
      </c>
      <c r="H92" s="11"/>
      <c r="I92" s="170"/>
      <c r="J92" s="170"/>
      <c r="K92" s="170" t="s">
        <v>247</v>
      </c>
      <c r="L92" s="170" t="s">
        <v>247</v>
      </c>
      <c r="M92" s="170" t="s">
        <v>263</v>
      </c>
      <c r="N92" s="11" t="s">
        <v>126</v>
      </c>
      <c r="O92" s="11" t="s">
        <v>126</v>
      </c>
      <c r="P92" s="43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/>
      <c r="HQ92" s="46"/>
      <c r="HR92" s="46"/>
      <c r="HS92" s="46"/>
      <c r="HT92" s="46"/>
      <c r="HU92" s="46"/>
      <c r="HV92" s="46"/>
      <c r="HW92" s="46"/>
      <c r="HX92" s="46"/>
      <c r="HY92" s="46"/>
      <c r="HZ92" s="46"/>
      <c r="IA92" s="46"/>
      <c r="IB92" s="46"/>
      <c r="IC92" s="46"/>
      <c r="ID92" s="46"/>
      <c r="IE92" s="46"/>
      <c r="IF92" s="46"/>
      <c r="IG92" s="46"/>
      <c r="IH92" s="46"/>
      <c r="II92" s="46"/>
      <c r="IJ92" s="46"/>
      <c r="IK92" s="46"/>
      <c r="IL92" s="46"/>
      <c r="IM92" s="46"/>
      <c r="IN92" s="46"/>
      <c r="IO92" s="46"/>
      <c r="IP92" s="46"/>
      <c r="IQ92" s="46"/>
    </row>
    <row r="93" spans="1:16" ht="33.75" customHeight="1">
      <c r="A93" s="199">
        <v>79</v>
      </c>
      <c r="B93" s="189" t="s">
        <v>392</v>
      </c>
      <c r="C93" s="11" t="s">
        <v>492</v>
      </c>
      <c r="D93" s="236" t="s">
        <v>43</v>
      </c>
      <c r="E93" s="12">
        <f t="shared" si="1"/>
        <v>30</v>
      </c>
      <c r="F93" s="179">
        <v>2</v>
      </c>
      <c r="G93" s="43" t="s">
        <v>549</v>
      </c>
      <c r="H93" s="132"/>
      <c r="I93" s="170" t="s">
        <v>247</v>
      </c>
      <c r="J93" s="170" t="s">
        <v>247</v>
      </c>
      <c r="K93" s="170" t="s">
        <v>247</v>
      </c>
      <c r="L93" s="170" t="s">
        <v>263</v>
      </c>
      <c r="M93" s="170" t="s">
        <v>263</v>
      </c>
      <c r="N93" s="11" t="s">
        <v>491</v>
      </c>
      <c r="O93" s="11" t="s">
        <v>126</v>
      </c>
      <c r="P93" s="43"/>
    </row>
    <row r="94" spans="1:251" ht="33.75" customHeight="1">
      <c r="A94" s="199">
        <v>80</v>
      </c>
      <c r="B94" s="189" t="s">
        <v>393</v>
      </c>
      <c r="C94" s="11" t="s">
        <v>492</v>
      </c>
      <c r="D94" s="236" t="s">
        <v>43</v>
      </c>
      <c r="E94" s="12">
        <f t="shared" si="1"/>
        <v>30</v>
      </c>
      <c r="F94" s="179">
        <v>2</v>
      </c>
      <c r="G94" s="43" t="s">
        <v>537</v>
      </c>
      <c r="H94" s="132"/>
      <c r="I94" s="170" t="s">
        <v>247</v>
      </c>
      <c r="J94" s="170" t="s">
        <v>247</v>
      </c>
      <c r="K94" s="170" t="s">
        <v>247</v>
      </c>
      <c r="L94" s="170" t="s">
        <v>247</v>
      </c>
      <c r="M94" s="170" t="s">
        <v>247</v>
      </c>
      <c r="N94" s="11" t="s">
        <v>126</v>
      </c>
      <c r="O94" s="11" t="s">
        <v>491</v>
      </c>
      <c r="P94" s="43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</row>
    <row r="95" spans="1:251" ht="35.25" customHeight="1">
      <c r="A95" s="199">
        <v>81</v>
      </c>
      <c r="B95" s="189" t="s">
        <v>394</v>
      </c>
      <c r="C95" s="11" t="s">
        <v>492</v>
      </c>
      <c r="D95" s="236" t="s">
        <v>43</v>
      </c>
      <c r="E95" s="12">
        <f t="shared" si="1"/>
        <v>45</v>
      </c>
      <c r="F95" s="179">
        <v>3</v>
      </c>
      <c r="G95" s="43" t="s">
        <v>532</v>
      </c>
      <c r="H95" s="132"/>
      <c r="I95" s="170" t="s">
        <v>247</v>
      </c>
      <c r="J95" s="170" t="s">
        <v>247</v>
      </c>
      <c r="K95" s="170" t="s">
        <v>247</v>
      </c>
      <c r="L95" s="170" t="s">
        <v>247</v>
      </c>
      <c r="M95" s="170" t="s">
        <v>247</v>
      </c>
      <c r="N95" s="11" t="s">
        <v>126</v>
      </c>
      <c r="O95" s="11" t="s">
        <v>126</v>
      </c>
      <c r="P95" s="43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46"/>
      <c r="HF95" s="46"/>
      <c r="HG95" s="46"/>
      <c r="HH95" s="46"/>
      <c r="HI95" s="46"/>
      <c r="HJ95" s="46"/>
      <c r="HK95" s="46"/>
      <c r="HL95" s="46"/>
      <c r="HM95" s="46"/>
      <c r="HN95" s="46"/>
      <c r="HO95" s="46"/>
      <c r="HP95" s="46"/>
      <c r="HQ95" s="46"/>
      <c r="HR95" s="46"/>
      <c r="HS95" s="46"/>
      <c r="HT95" s="46"/>
      <c r="HU95" s="46"/>
      <c r="HV95" s="46"/>
      <c r="HW95" s="46"/>
      <c r="HX95" s="46"/>
      <c r="HY95" s="46"/>
      <c r="HZ95" s="46"/>
      <c r="IA95" s="46"/>
      <c r="IB95" s="46"/>
      <c r="IC95" s="46"/>
      <c r="ID95" s="46"/>
      <c r="IE95" s="46"/>
      <c r="IF95" s="46"/>
      <c r="IG95" s="46"/>
      <c r="IH95" s="46"/>
      <c r="II95" s="46"/>
      <c r="IJ95" s="46"/>
      <c r="IK95" s="46"/>
      <c r="IL95" s="46"/>
      <c r="IM95" s="46"/>
      <c r="IN95" s="46"/>
      <c r="IO95" s="46"/>
      <c r="IP95" s="46"/>
      <c r="IQ95" s="46"/>
    </row>
    <row r="96" spans="1:251" ht="33.75" customHeight="1">
      <c r="A96" s="199">
        <v>82</v>
      </c>
      <c r="B96" s="189" t="s">
        <v>395</v>
      </c>
      <c r="C96" s="11" t="s">
        <v>492</v>
      </c>
      <c r="D96" s="236" t="s">
        <v>43</v>
      </c>
      <c r="E96" s="12">
        <f t="shared" si="1"/>
        <v>45</v>
      </c>
      <c r="F96" s="179">
        <v>3</v>
      </c>
      <c r="G96" s="43" t="s">
        <v>493</v>
      </c>
      <c r="H96" s="11"/>
      <c r="I96" s="170" t="s">
        <v>247</v>
      </c>
      <c r="J96" s="170" t="s">
        <v>247</v>
      </c>
      <c r="K96" s="170" t="s">
        <v>247</v>
      </c>
      <c r="L96" s="170" t="s">
        <v>247</v>
      </c>
      <c r="M96" s="170" t="s">
        <v>263</v>
      </c>
      <c r="N96" s="11" t="s">
        <v>126</v>
      </c>
      <c r="O96" s="11" t="s">
        <v>126</v>
      </c>
      <c r="P96" s="43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</row>
    <row r="97" spans="1:251" ht="33.75" customHeight="1">
      <c r="A97" s="199">
        <v>83</v>
      </c>
      <c r="B97" s="189" t="s">
        <v>396</v>
      </c>
      <c r="C97" s="11" t="s">
        <v>492</v>
      </c>
      <c r="D97" s="236" t="s">
        <v>43</v>
      </c>
      <c r="E97" s="12">
        <f t="shared" si="1"/>
        <v>45</v>
      </c>
      <c r="F97" s="179">
        <v>3</v>
      </c>
      <c r="G97" s="43" t="s">
        <v>530</v>
      </c>
      <c r="H97" s="132"/>
      <c r="I97" s="170" t="s">
        <v>247</v>
      </c>
      <c r="J97" s="170" t="s">
        <v>247</v>
      </c>
      <c r="K97" s="170" t="s">
        <v>247</v>
      </c>
      <c r="L97" s="170" t="s">
        <v>247</v>
      </c>
      <c r="M97" s="170" t="s">
        <v>263</v>
      </c>
      <c r="N97" s="11" t="s">
        <v>126</v>
      </c>
      <c r="O97" s="11" t="s">
        <v>126</v>
      </c>
      <c r="P97" s="43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</row>
    <row r="98" spans="1:251" ht="33.75" customHeight="1">
      <c r="A98" s="199">
        <v>84</v>
      </c>
      <c r="B98" s="189" t="s">
        <v>397</v>
      </c>
      <c r="C98" s="11" t="s">
        <v>492</v>
      </c>
      <c r="D98" s="236" t="s">
        <v>43</v>
      </c>
      <c r="E98" s="12">
        <f t="shared" si="1"/>
        <v>30</v>
      </c>
      <c r="F98" s="179">
        <v>2</v>
      </c>
      <c r="G98" s="43" t="s">
        <v>499</v>
      </c>
      <c r="H98" s="11"/>
      <c r="I98" s="170"/>
      <c r="J98" s="170"/>
      <c r="K98" s="170" t="s">
        <v>247</v>
      </c>
      <c r="L98" s="170" t="s">
        <v>247</v>
      </c>
      <c r="M98" s="170" t="s">
        <v>263</v>
      </c>
      <c r="N98" s="11" t="s">
        <v>126</v>
      </c>
      <c r="O98" s="11" t="s">
        <v>126</v>
      </c>
      <c r="P98" s="43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</row>
    <row r="99" spans="1:251" ht="33.75" customHeight="1">
      <c r="A99" s="199">
        <v>85</v>
      </c>
      <c r="B99" s="189" t="s">
        <v>398</v>
      </c>
      <c r="C99" s="11" t="s">
        <v>492</v>
      </c>
      <c r="D99" s="236" t="s">
        <v>43</v>
      </c>
      <c r="E99" s="12">
        <f t="shared" si="1"/>
        <v>45</v>
      </c>
      <c r="F99" s="179">
        <v>3</v>
      </c>
      <c r="G99" s="43" t="s">
        <v>532</v>
      </c>
      <c r="H99" s="132"/>
      <c r="I99" s="170" t="s">
        <v>247</v>
      </c>
      <c r="J99" s="170" t="s">
        <v>247</v>
      </c>
      <c r="K99" s="170" t="s">
        <v>247</v>
      </c>
      <c r="L99" s="170" t="s">
        <v>247</v>
      </c>
      <c r="M99" s="170" t="s">
        <v>247</v>
      </c>
      <c r="N99" s="11" t="s">
        <v>126</v>
      </c>
      <c r="O99" s="11" t="s">
        <v>126</v>
      </c>
      <c r="P99" s="43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</row>
    <row r="100" spans="1:251" ht="33.75" customHeight="1">
      <c r="A100" s="199">
        <v>86</v>
      </c>
      <c r="B100" s="189" t="s">
        <v>399</v>
      </c>
      <c r="C100" s="11" t="s">
        <v>492</v>
      </c>
      <c r="D100" s="236" t="s">
        <v>43</v>
      </c>
      <c r="E100" s="12">
        <f t="shared" si="1"/>
        <v>45</v>
      </c>
      <c r="F100" s="179">
        <v>3</v>
      </c>
      <c r="G100" s="43" t="s">
        <v>493</v>
      </c>
      <c r="H100" s="11"/>
      <c r="I100" s="170" t="s">
        <v>247</v>
      </c>
      <c r="J100" s="170" t="s">
        <v>247</v>
      </c>
      <c r="K100" s="170" t="s">
        <v>247</v>
      </c>
      <c r="L100" s="170" t="s">
        <v>247</v>
      </c>
      <c r="M100" s="170" t="s">
        <v>263</v>
      </c>
      <c r="N100" s="11" t="s">
        <v>126</v>
      </c>
      <c r="O100" s="11" t="s">
        <v>126</v>
      </c>
      <c r="P100" s="43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</row>
    <row r="101" spans="1:251" ht="33.75" customHeight="1">
      <c r="A101" s="199">
        <v>87</v>
      </c>
      <c r="B101" s="189" t="s">
        <v>400</v>
      </c>
      <c r="C101" s="11" t="s">
        <v>492</v>
      </c>
      <c r="D101" s="236" t="s">
        <v>43</v>
      </c>
      <c r="E101" s="12">
        <f t="shared" si="1"/>
        <v>30</v>
      </c>
      <c r="F101" s="179">
        <v>2</v>
      </c>
      <c r="G101" s="43" t="s">
        <v>502</v>
      </c>
      <c r="H101" s="171"/>
      <c r="I101" s="170" t="s">
        <v>247</v>
      </c>
      <c r="J101" s="170" t="s">
        <v>247</v>
      </c>
      <c r="K101" s="170" t="s">
        <v>247</v>
      </c>
      <c r="L101" s="170" t="s">
        <v>247</v>
      </c>
      <c r="M101" s="170" t="s">
        <v>247</v>
      </c>
      <c r="N101" s="11" t="s">
        <v>126</v>
      </c>
      <c r="O101" s="11" t="s">
        <v>491</v>
      </c>
      <c r="P101" s="43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</row>
    <row r="102" spans="1:251" ht="33.75" customHeight="1">
      <c r="A102" s="199">
        <v>88</v>
      </c>
      <c r="B102" s="189" t="s">
        <v>401</v>
      </c>
      <c r="C102" s="11" t="s">
        <v>492</v>
      </c>
      <c r="D102" s="236" t="s">
        <v>43</v>
      </c>
      <c r="E102" s="12">
        <f t="shared" si="1"/>
        <v>45</v>
      </c>
      <c r="F102" s="179">
        <v>3</v>
      </c>
      <c r="G102" s="43" t="s">
        <v>550</v>
      </c>
      <c r="H102" s="132"/>
      <c r="I102" s="170" t="s">
        <v>247</v>
      </c>
      <c r="J102" s="170" t="s">
        <v>247</v>
      </c>
      <c r="K102" s="170" t="s">
        <v>247</v>
      </c>
      <c r="L102" s="170" t="s">
        <v>247</v>
      </c>
      <c r="M102" s="170" t="s">
        <v>247</v>
      </c>
      <c r="N102" s="11" t="s">
        <v>126</v>
      </c>
      <c r="O102" s="11" t="s">
        <v>126</v>
      </c>
      <c r="P102" s="43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</row>
    <row r="103" spans="1:251" ht="33.75" customHeight="1">
      <c r="A103" s="199">
        <v>89</v>
      </c>
      <c r="B103" s="189" t="s">
        <v>402</v>
      </c>
      <c r="C103" s="11" t="s">
        <v>492</v>
      </c>
      <c r="D103" s="236" t="s">
        <v>43</v>
      </c>
      <c r="E103" s="12">
        <f t="shared" si="1"/>
        <v>45</v>
      </c>
      <c r="F103" s="179">
        <v>3</v>
      </c>
      <c r="G103" s="43" t="s">
        <v>532</v>
      </c>
      <c r="H103" s="132"/>
      <c r="I103" s="170" t="s">
        <v>247</v>
      </c>
      <c r="J103" s="170" t="s">
        <v>247</v>
      </c>
      <c r="K103" s="170" t="s">
        <v>247</v>
      </c>
      <c r="L103" s="170" t="s">
        <v>247</v>
      </c>
      <c r="M103" s="170" t="s">
        <v>247</v>
      </c>
      <c r="N103" s="11" t="s">
        <v>126</v>
      </c>
      <c r="O103" s="11" t="s">
        <v>126</v>
      </c>
      <c r="P103" s="43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</row>
    <row r="104" spans="1:251" ht="33.75" customHeight="1">
      <c r="A104" s="199">
        <v>90</v>
      </c>
      <c r="B104" s="189" t="s">
        <v>403</v>
      </c>
      <c r="C104" s="11" t="s">
        <v>492</v>
      </c>
      <c r="D104" s="236" t="s">
        <v>43</v>
      </c>
      <c r="E104" s="12">
        <f t="shared" si="1"/>
        <v>30</v>
      </c>
      <c r="F104" s="179">
        <v>2</v>
      </c>
      <c r="G104" s="43" t="s">
        <v>502</v>
      </c>
      <c r="H104" s="171"/>
      <c r="I104" s="170" t="s">
        <v>247</v>
      </c>
      <c r="J104" s="170" t="s">
        <v>247</v>
      </c>
      <c r="K104" s="170" t="s">
        <v>247</v>
      </c>
      <c r="L104" s="170" t="s">
        <v>247</v>
      </c>
      <c r="M104" s="170" t="s">
        <v>247</v>
      </c>
      <c r="N104" s="11" t="s">
        <v>126</v>
      </c>
      <c r="O104" s="11" t="s">
        <v>491</v>
      </c>
      <c r="P104" s="43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</row>
    <row r="105" spans="1:251" ht="33.75" customHeight="1">
      <c r="A105" s="199">
        <v>91</v>
      </c>
      <c r="B105" s="189" t="s">
        <v>404</v>
      </c>
      <c r="C105" s="11" t="s">
        <v>492</v>
      </c>
      <c r="D105" s="236" t="s">
        <v>43</v>
      </c>
      <c r="E105" s="12">
        <f t="shared" si="1"/>
        <v>30</v>
      </c>
      <c r="F105" s="179">
        <v>2</v>
      </c>
      <c r="G105" s="43" t="s">
        <v>499</v>
      </c>
      <c r="H105" s="11"/>
      <c r="I105" s="170"/>
      <c r="J105" s="170"/>
      <c r="K105" s="170" t="s">
        <v>247</v>
      </c>
      <c r="L105" s="170" t="s">
        <v>247</v>
      </c>
      <c r="M105" s="170" t="s">
        <v>263</v>
      </c>
      <c r="N105" s="11" t="s">
        <v>126</v>
      </c>
      <c r="O105" s="11" t="s">
        <v>126</v>
      </c>
      <c r="P105" s="43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</row>
    <row r="106" spans="1:251" ht="33.75" customHeight="1">
      <c r="A106" s="199">
        <v>92</v>
      </c>
      <c r="B106" s="189" t="s">
        <v>405</v>
      </c>
      <c r="C106" s="11" t="s">
        <v>492</v>
      </c>
      <c r="D106" s="236" t="s">
        <v>43</v>
      </c>
      <c r="E106" s="12">
        <f t="shared" si="1"/>
        <v>45</v>
      </c>
      <c r="F106" s="179">
        <v>3</v>
      </c>
      <c r="G106" s="43" t="s">
        <v>493</v>
      </c>
      <c r="H106" s="11"/>
      <c r="I106" s="170" t="s">
        <v>247</v>
      </c>
      <c r="J106" s="170" t="s">
        <v>247</v>
      </c>
      <c r="K106" s="170" t="s">
        <v>247</v>
      </c>
      <c r="L106" s="170" t="s">
        <v>247</v>
      </c>
      <c r="M106" s="170" t="s">
        <v>263</v>
      </c>
      <c r="N106" s="11" t="s">
        <v>126</v>
      </c>
      <c r="O106" s="11" t="s">
        <v>126</v>
      </c>
      <c r="P106" s="43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</row>
    <row r="107" spans="1:251" ht="33.75" customHeight="1">
      <c r="A107" s="199">
        <v>93</v>
      </c>
      <c r="B107" s="189" t="s">
        <v>406</v>
      </c>
      <c r="C107" s="11" t="s">
        <v>492</v>
      </c>
      <c r="D107" s="236" t="s">
        <v>43</v>
      </c>
      <c r="E107" s="12">
        <f t="shared" si="1"/>
        <v>45</v>
      </c>
      <c r="F107" s="179">
        <v>3</v>
      </c>
      <c r="G107" s="43" t="s">
        <v>532</v>
      </c>
      <c r="H107" s="132"/>
      <c r="I107" s="170" t="s">
        <v>247</v>
      </c>
      <c r="J107" s="170" t="s">
        <v>247</v>
      </c>
      <c r="K107" s="170" t="s">
        <v>247</v>
      </c>
      <c r="L107" s="170" t="s">
        <v>247</v>
      </c>
      <c r="M107" s="170" t="s">
        <v>247</v>
      </c>
      <c r="N107" s="11" t="s">
        <v>126</v>
      </c>
      <c r="O107" s="11" t="s">
        <v>126</v>
      </c>
      <c r="P107" s="43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  <c r="II107" s="40"/>
      <c r="IJ107" s="40"/>
      <c r="IK107" s="40"/>
      <c r="IL107" s="40"/>
      <c r="IM107" s="40"/>
      <c r="IN107" s="40"/>
      <c r="IO107" s="40"/>
      <c r="IP107" s="40"/>
      <c r="IQ107" s="40"/>
    </row>
    <row r="108" spans="1:251" ht="33.75" customHeight="1">
      <c r="A108" s="199">
        <v>94</v>
      </c>
      <c r="B108" s="189" t="s">
        <v>407</v>
      </c>
      <c r="C108" s="11" t="s">
        <v>492</v>
      </c>
      <c r="D108" s="236" t="s">
        <v>43</v>
      </c>
      <c r="E108" s="12">
        <f t="shared" si="1"/>
        <v>30</v>
      </c>
      <c r="F108" s="179">
        <v>2</v>
      </c>
      <c r="G108" s="43" t="s">
        <v>499</v>
      </c>
      <c r="H108" s="11"/>
      <c r="I108" s="170"/>
      <c r="J108" s="170"/>
      <c r="K108" s="170" t="s">
        <v>247</v>
      </c>
      <c r="L108" s="170" t="s">
        <v>247</v>
      </c>
      <c r="M108" s="170" t="s">
        <v>263</v>
      </c>
      <c r="N108" s="11" t="s">
        <v>126</v>
      </c>
      <c r="O108" s="11" t="s">
        <v>126</v>
      </c>
      <c r="P108" s="43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  <c r="II108" s="40"/>
      <c r="IJ108" s="40"/>
      <c r="IK108" s="40"/>
      <c r="IL108" s="40"/>
      <c r="IM108" s="40"/>
      <c r="IN108" s="40"/>
      <c r="IO108" s="40"/>
      <c r="IP108" s="40"/>
      <c r="IQ108" s="40"/>
    </row>
    <row r="109" spans="1:251" ht="33.75" customHeight="1">
      <c r="A109" s="199">
        <v>95</v>
      </c>
      <c r="B109" s="189" t="s">
        <v>408</v>
      </c>
      <c r="C109" s="11" t="s">
        <v>492</v>
      </c>
      <c r="D109" s="236" t="s">
        <v>43</v>
      </c>
      <c r="E109" s="12">
        <f t="shared" si="1"/>
        <v>45</v>
      </c>
      <c r="F109" s="179">
        <v>3</v>
      </c>
      <c r="G109" s="43" t="s">
        <v>532</v>
      </c>
      <c r="H109" s="132"/>
      <c r="I109" s="170" t="s">
        <v>247</v>
      </c>
      <c r="J109" s="170" t="s">
        <v>247</v>
      </c>
      <c r="K109" s="170" t="s">
        <v>247</v>
      </c>
      <c r="L109" s="170" t="s">
        <v>247</v>
      </c>
      <c r="M109" s="170" t="s">
        <v>247</v>
      </c>
      <c r="N109" s="11" t="s">
        <v>126</v>
      </c>
      <c r="O109" s="11" t="s">
        <v>126</v>
      </c>
      <c r="P109" s="43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</row>
    <row r="110" spans="1:251" ht="33.75" customHeight="1">
      <c r="A110" s="199">
        <v>96</v>
      </c>
      <c r="B110" s="189" t="s">
        <v>409</v>
      </c>
      <c r="C110" s="11" t="s">
        <v>492</v>
      </c>
      <c r="D110" s="236" t="s">
        <v>43</v>
      </c>
      <c r="E110" s="12">
        <f t="shared" si="1"/>
        <v>30</v>
      </c>
      <c r="F110" s="179">
        <v>2</v>
      </c>
      <c r="G110" s="43" t="s">
        <v>502</v>
      </c>
      <c r="H110" s="171"/>
      <c r="I110" s="170" t="s">
        <v>247</v>
      </c>
      <c r="J110" s="170" t="s">
        <v>247</v>
      </c>
      <c r="K110" s="170" t="s">
        <v>247</v>
      </c>
      <c r="L110" s="170" t="s">
        <v>247</v>
      </c>
      <c r="M110" s="170" t="s">
        <v>247</v>
      </c>
      <c r="N110" s="11" t="s">
        <v>126</v>
      </c>
      <c r="O110" s="11" t="s">
        <v>491</v>
      </c>
      <c r="P110" s="43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</row>
    <row r="111" spans="1:251" ht="33.75" customHeight="1">
      <c r="A111" s="199">
        <v>97</v>
      </c>
      <c r="B111" s="42" t="s">
        <v>77</v>
      </c>
      <c r="C111" s="11" t="s">
        <v>492</v>
      </c>
      <c r="D111" s="236" t="s">
        <v>43</v>
      </c>
      <c r="E111" s="12">
        <f t="shared" si="1"/>
        <v>30</v>
      </c>
      <c r="F111" s="11">
        <v>2</v>
      </c>
      <c r="G111" s="43" t="s">
        <v>497</v>
      </c>
      <c r="H111" s="132"/>
      <c r="I111" s="170" t="s">
        <v>247</v>
      </c>
      <c r="J111" s="170" t="s">
        <v>247</v>
      </c>
      <c r="K111" s="170" t="s">
        <v>247</v>
      </c>
      <c r="L111" s="170" t="s">
        <v>247</v>
      </c>
      <c r="M111" s="170" t="s">
        <v>247</v>
      </c>
      <c r="N111" s="11" t="s">
        <v>126</v>
      </c>
      <c r="O111" s="11" t="s">
        <v>491</v>
      </c>
      <c r="P111" s="43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</row>
    <row r="112" spans="1:251" ht="33.75" customHeight="1">
      <c r="A112" s="199">
        <v>98</v>
      </c>
      <c r="B112" s="191" t="s">
        <v>224</v>
      </c>
      <c r="C112" s="11" t="s">
        <v>492</v>
      </c>
      <c r="D112" s="236" t="s">
        <v>43</v>
      </c>
      <c r="E112" s="12">
        <f t="shared" si="1"/>
        <v>30</v>
      </c>
      <c r="F112" s="192" t="s">
        <v>488</v>
      </c>
      <c r="G112" s="43" t="s">
        <v>499</v>
      </c>
      <c r="H112" s="11"/>
      <c r="I112" s="170"/>
      <c r="J112" s="170"/>
      <c r="K112" s="170" t="s">
        <v>247</v>
      </c>
      <c r="L112" s="170" t="s">
        <v>247</v>
      </c>
      <c r="M112" s="170" t="s">
        <v>263</v>
      </c>
      <c r="N112" s="11" t="s">
        <v>126</v>
      </c>
      <c r="O112" s="11" t="s">
        <v>126</v>
      </c>
      <c r="P112" s="43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</row>
    <row r="113" spans="1:251" ht="33.75" customHeight="1">
      <c r="A113" s="199">
        <v>99</v>
      </c>
      <c r="B113" s="65" t="s">
        <v>410</v>
      </c>
      <c r="C113" s="11" t="s">
        <v>492</v>
      </c>
      <c r="D113" s="236" t="s">
        <v>43</v>
      </c>
      <c r="E113" s="12">
        <f t="shared" si="1"/>
        <v>30</v>
      </c>
      <c r="F113" s="12">
        <v>2</v>
      </c>
      <c r="G113" s="43" t="s">
        <v>499</v>
      </c>
      <c r="H113" s="11"/>
      <c r="I113" s="170"/>
      <c r="J113" s="170"/>
      <c r="K113" s="170" t="s">
        <v>247</v>
      </c>
      <c r="L113" s="170" t="s">
        <v>247</v>
      </c>
      <c r="M113" s="170" t="s">
        <v>263</v>
      </c>
      <c r="N113" s="11" t="s">
        <v>126</v>
      </c>
      <c r="O113" s="11" t="s">
        <v>126</v>
      </c>
      <c r="P113" s="43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</row>
    <row r="114" spans="1:251" ht="33.75" customHeight="1">
      <c r="A114" s="199">
        <v>100</v>
      </c>
      <c r="B114" s="189" t="s">
        <v>411</v>
      </c>
      <c r="C114" s="11" t="s">
        <v>492</v>
      </c>
      <c r="D114" s="236" t="s">
        <v>43</v>
      </c>
      <c r="E114" s="12">
        <f t="shared" si="1"/>
        <v>45</v>
      </c>
      <c r="F114" s="185" t="s">
        <v>489</v>
      </c>
      <c r="G114" s="43" t="s">
        <v>535</v>
      </c>
      <c r="H114" s="132"/>
      <c r="I114" s="170" t="s">
        <v>247</v>
      </c>
      <c r="J114" s="170" t="s">
        <v>247</v>
      </c>
      <c r="K114" s="170" t="s">
        <v>247</v>
      </c>
      <c r="L114" s="170" t="s">
        <v>247</v>
      </c>
      <c r="M114" s="170" t="s">
        <v>247</v>
      </c>
      <c r="N114" s="11" t="s">
        <v>126</v>
      </c>
      <c r="O114" s="11" t="s">
        <v>126</v>
      </c>
      <c r="P114" s="43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</row>
    <row r="115" spans="1:251" ht="33.75" customHeight="1">
      <c r="A115" s="199">
        <v>101</v>
      </c>
      <c r="B115" s="65" t="s">
        <v>412</v>
      </c>
      <c r="C115" s="11" t="s">
        <v>492</v>
      </c>
      <c r="D115" s="236" t="s">
        <v>43</v>
      </c>
      <c r="E115" s="12">
        <f t="shared" si="1"/>
        <v>45</v>
      </c>
      <c r="F115" s="12">
        <v>3</v>
      </c>
      <c r="G115" s="43" t="s">
        <v>493</v>
      </c>
      <c r="H115" s="11"/>
      <c r="I115" s="170" t="s">
        <v>247</v>
      </c>
      <c r="J115" s="170" t="s">
        <v>247</v>
      </c>
      <c r="K115" s="170" t="s">
        <v>247</v>
      </c>
      <c r="L115" s="170" t="s">
        <v>247</v>
      </c>
      <c r="M115" s="170" t="s">
        <v>263</v>
      </c>
      <c r="N115" s="11" t="s">
        <v>126</v>
      </c>
      <c r="O115" s="11" t="s">
        <v>126</v>
      </c>
      <c r="P115" s="43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</row>
    <row r="116" spans="1:251" ht="33.75" customHeight="1">
      <c r="A116" s="199">
        <v>102</v>
      </c>
      <c r="B116" s="182" t="s">
        <v>413</v>
      </c>
      <c r="C116" s="11" t="s">
        <v>492</v>
      </c>
      <c r="D116" s="236" t="s">
        <v>43</v>
      </c>
      <c r="E116" s="12">
        <f t="shared" si="1"/>
        <v>30</v>
      </c>
      <c r="F116" s="183" t="s">
        <v>488</v>
      </c>
      <c r="G116" s="43" t="s">
        <v>499</v>
      </c>
      <c r="H116" s="11"/>
      <c r="I116" s="170"/>
      <c r="J116" s="170"/>
      <c r="K116" s="170" t="s">
        <v>247</v>
      </c>
      <c r="L116" s="170" t="s">
        <v>247</v>
      </c>
      <c r="M116" s="170" t="s">
        <v>263</v>
      </c>
      <c r="N116" s="11" t="s">
        <v>126</v>
      </c>
      <c r="O116" s="11" t="s">
        <v>126</v>
      </c>
      <c r="P116" s="43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</row>
    <row r="117" spans="1:251" ht="33.75" customHeight="1">
      <c r="A117" s="199">
        <v>103</v>
      </c>
      <c r="B117" s="189" t="s">
        <v>414</v>
      </c>
      <c r="C117" s="11" t="s">
        <v>492</v>
      </c>
      <c r="D117" s="236" t="s">
        <v>43</v>
      </c>
      <c r="E117" s="12">
        <f t="shared" si="1"/>
        <v>30</v>
      </c>
      <c r="F117" s="179">
        <v>2</v>
      </c>
      <c r="G117" s="43" t="s">
        <v>510</v>
      </c>
      <c r="H117" s="132"/>
      <c r="I117" s="170" t="s">
        <v>247</v>
      </c>
      <c r="J117" s="170" t="s">
        <v>247</v>
      </c>
      <c r="K117" s="170" t="s">
        <v>247</v>
      </c>
      <c r="L117" s="170" t="s">
        <v>247</v>
      </c>
      <c r="M117" s="170" t="s">
        <v>247</v>
      </c>
      <c r="N117" s="11" t="s">
        <v>126</v>
      </c>
      <c r="O117" s="11" t="s">
        <v>491</v>
      </c>
      <c r="P117" s="43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</row>
    <row r="118" spans="1:251" ht="33.75" customHeight="1">
      <c r="A118" s="199">
        <v>104</v>
      </c>
      <c r="B118" s="189" t="s">
        <v>237</v>
      </c>
      <c r="C118" s="11" t="s">
        <v>492</v>
      </c>
      <c r="D118" s="181" t="s">
        <v>43</v>
      </c>
      <c r="E118" s="12">
        <v>25</v>
      </c>
      <c r="F118" s="179">
        <v>2</v>
      </c>
      <c r="G118" s="132" t="s">
        <v>551</v>
      </c>
      <c r="H118" s="132"/>
      <c r="I118" s="170" t="s">
        <v>247</v>
      </c>
      <c r="J118" s="170" t="s">
        <v>247</v>
      </c>
      <c r="K118" s="170" t="s">
        <v>247</v>
      </c>
      <c r="L118" s="170" t="s">
        <v>247</v>
      </c>
      <c r="M118" s="170" t="s">
        <v>263</v>
      </c>
      <c r="N118" s="170"/>
      <c r="O118" s="170"/>
      <c r="P118" s="43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</row>
    <row r="119" spans="1:251" ht="33.75" customHeight="1">
      <c r="A119" s="199">
        <v>105</v>
      </c>
      <c r="B119" s="189" t="s">
        <v>237</v>
      </c>
      <c r="C119" s="179"/>
      <c r="D119" s="181" t="s">
        <v>46</v>
      </c>
      <c r="E119" s="12">
        <v>10</v>
      </c>
      <c r="F119" s="179">
        <v>2</v>
      </c>
      <c r="G119" s="43" t="s">
        <v>552</v>
      </c>
      <c r="H119" s="132"/>
      <c r="I119" s="170"/>
      <c r="J119" s="170"/>
      <c r="K119" s="170"/>
      <c r="L119" s="170"/>
      <c r="M119" s="170"/>
      <c r="N119" s="11" t="s">
        <v>126</v>
      </c>
      <c r="O119" s="170"/>
      <c r="P119" s="43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</row>
    <row r="120" spans="1:251" ht="33.75" customHeight="1">
      <c r="A120" s="199">
        <v>106</v>
      </c>
      <c r="B120" s="189" t="s">
        <v>415</v>
      </c>
      <c r="C120" s="11" t="s">
        <v>492</v>
      </c>
      <c r="D120" s="236" t="s">
        <v>43</v>
      </c>
      <c r="E120" s="12">
        <f t="shared" si="1"/>
        <v>30</v>
      </c>
      <c r="F120" s="179">
        <v>2</v>
      </c>
      <c r="G120" s="43" t="s">
        <v>510</v>
      </c>
      <c r="H120" s="132"/>
      <c r="I120" s="170" t="s">
        <v>247</v>
      </c>
      <c r="J120" s="170" t="s">
        <v>247</v>
      </c>
      <c r="K120" s="170" t="s">
        <v>247</v>
      </c>
      <c r="L120" s="170" t="s">
        <v>247</v>
      </c>
      <c r="M120" s="170" t="s">
        <v>247</v>
      </c>
      <c r="N120" s="11" t="s">
        <v>126</v>
      </c>
      <c r="O120" s="11" t="s">
        <v>491</v>
      </c>
      <c r="P120" s="43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</row>
    <row r="121" spans="1:251" ht="33.75" customHeight="1">
      <c r="A121" s="199">
        <v>107</v>
      </c>
      <c r="B121" s="10" t="s">
        <v>51</v>
      </c>
      <c r="C121" s="11" t="s">
        <v>492</v>
      </c>
      <c r="D121" s="236" t="s">
        <v>43</v>
      </c>
      <c r="E121" s="12">
        <f t="shared" si="1"/>
        <v>30</v>
      </c>
      <c r="F121" s="12">
        <v>2</v>
      </c>
      <c r="G121" s="43" t="s">
        <v>499</v>
      </c>
      <c r="H121" s="11"/>
      <c r="I121" s="170"/>
      <c r="J121" s="170"/>
      <c r="K121" s="170" t="s">
        <v>247</v>
      </c>
      <c r="L121" s="170" t="s">
        <v>247</v>
      </c>
      <c r="M121" s="170" t="s">
        <v>263</v>
      </c>
      <c r="N121" s="11" t="s">
        <v>126</v>
      </c>
      <c r="O121" s="11" t="s">
        <v>126</v>
      </c>
      <c r="P121" s="43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</row>
    <row r="122" spans="1:251" ht="33.75" customHeight="1">
      <c r="A122" s="199">
        <v>108</v>
      </c>
      <c r="B122" s="42" t="s">
        <v>416</v>
      </c>
      <c r="C122" s="11" t="s">
        <v>492</v>
      </c>
      <c r="D122" s="236" t="s">
        <v>43</v>
      </c>
      <c r="E122" s="12">
        <f t="shared" si="1"/>
        <v>30</v>
      </c>
      <c r="F122" s="11">
        <v>2</v>
      </c>
      <c r="G122" s="43" t="s">
        <v>553</v>
      </c>
      <c r="H122" s="132"/>
      <c r="I122" s="170" t="s">
        <v>247</v>
      </c>
      <c r="J122" s="170" t="s">
        <v>247</v>
      </c>
      <c r="K122" s="170" t="s">
        <v>247</v>
      </c>
      <c r="L122" s="170" t="s">
        <v>247</v>
      </c>
      <c r="M122" s="170" t="s">
        <v>247</v>
      </c>
      <c r="N122" s="11" t="s">
        <v>126</v>
      </c>
      <c r="O122" s="11" t="s">
        <v>491</v>
      </c>
      <c r="P122" s="43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</row>
    <row r="123" spans="1:16" ht="33.75" customHeight="1">
      <c r="A123" s="199">
        <v>109</v>
      </c>
      <c r="B123" s="193" t="s">
        <v>417</v>
      </c>
      <c r="C123" s="11" t="s">
        <v>492</v>
      </c>
      <c r="D123" s="236" t="s">
        <v>43</v>
      </c>
      <c r="E123" s="12">
        <f t="shared" si="1"/>
        <v>45</v>
      </c>
      <c r="F123" s="179">
        <v>3</v>
      </c>
      <c r="G123" s="43" t="s">
        <v>536</v>
      </c>
      <c r="H123" s="132"/>
      <c r="I123" s="170" t="s">
        <v>247</v>
      </c>
      <c r="J123" s="170" t="s">
        <v>247</v>
      </c>
      <c r="K123" s="170" t="s">
        <v>247</v>
      </c>
      <c r="L123" s="170" t="s">
        <v>247</v>
      </c>
      <c r="M123" s="170" t="s">
        <v>247</v>
      </c>
      <c r="N123" s="11" t="s">
        <v>126</v>
      </c>
      <c r="O123" s="11" t="s">
        <v>126</v>
      </c>
      <c r="P123" s="43"/>
    </row>
    <row r="124" spans="1:16" ht="33.75" customHeight="1">
      <c r="A124" s="199">
        <v>110</v>
      </c>
      <c r="B124" s="42" t="s">
        <v>554</v>
      </c>
      <c r="C124" s="11" t="s">
        <v>492</v>
      </c>
      <c r="D124" s="236" t="s">
        <v>43</v>
      </c>
      <c r="E124" s="12">
        <f t="shared" si="1"/>
        <v>30</v>
      </c>
      <c r="F124" s="179">
        <v>2</v>
      </c>
      <c r="G124" s="43" t="s">
        <v>499</v>
      </c>
      <c r="H124" s="11"/>
      <c r="I124" s="170"/>
      <c r="J124" s="170"/>
      <c r="K124" s="170" t="s">
        <v>247</v>
      </c>
      <c r="L124" s="170" t="s">
        <v>247</v>
      </c>
      <c r="M124" s="170" t="s">
        <v>263</v>
      </c>
      <c r="N124" s="11" t="s">
        <v>126</v>
      </c>
      <c r="O124" s="11" t="s">
        <v>126</v>
      </c>
      <c r="P124" s="43"/>
    </row>
    <row r="125" spans="1:251" ht="35.25" customHeight="1">
      <c r="A125" s="199">
        <v>111</v>
      </c>
      <c r="B125" s="190" t="s">
        <v>418</v>
      </c>
      <c r="C125" s="11" t="s">
        <v>492</v>
      </c>
      <c r="D125" s="236" t="s">
        <v>43</v>
      </c>
      <c r="E125" s="12">
        <f t="shared" si="1"/>
        <v>45</v>
      </c>
      <c r="F125" s="179">
        <v>3</v>
      </c>
      <c r="G125" s="43" t="s">
        <v>509</v>
      </c>
      <c r="H125" s="132"/>
      <c r="I125" s="170" t="s">
        <v>247</v>
      </c>
      <c r="J125" s="170" t="s">
        <v>247</v>
      </c>
      <c r="K125" s="170" t="s">
        <v>247</v>
      </c>
      <c r="L125" s="170" t="s">
        <v>247</v>
      </c>
      <c r="M125" s="170" t="s">
        <v>247</v>
      </c>
      <c r="N125" s="11" t="s">
        <v>126</v>
      </c>
      <c r="O125" s="11" t="s">
        <v>126</v>
      </c>
      <c r="P125" s="43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46"/>
      <c r="HF125" s="46"/>
      <c r="HG125" s="46"/>
      <c r="HH125" s="46"/>
      <c r="HI125" s="46"/>
      <c r="HJ125" s="46"/>
      <c r="HK125" s="46"/>
      <c r="HL125" s="46"/>
      <c r="HM125" s="46"/>
      <c r="HN125" s="46"/>
      <c r="HO125" s="46"/>
      <c r="HP125" s="46"/>
      <c r="HQ125" s="46"/>
      <c r="HR125" s="46"/>
      <c r="HS125" s="46"/>
      <c r="HT125" s="46"/>
      <c r="HU125" s="46"/>
      <c r="HV125" s="46"/>
      <c r="HW125" s="46"/>
      <c r="HX125" s="46"/>
      <c r="HY125" s="46"/>
      <c r="HZ125" s="46"/>
      <c r="IA125" s="46"/>
      <c r="IB125" s="46"/>
      <c r="IC125" s="46"/>
      <c r="ID125" s="46"/>
      <c r="IE125" s="46"/>
      <c r="IF125" s="46"/>
      <c r="IG125" s="46"/>
      <c r="IH125" s="46"/>
      <c r="II125" s="46"/>
      <c r="IJ125" s="46"/>
      <c r="IK125" s="46"/>
      <c r="IL125" s="46"/>
      <c r="IM125" s="46"/>
      <c r="IN125" s="46"/>
      <c r="IO125" s="46"/>
      <c r="IP125" s="46"/>
      <c r="IQ125" s="46"/>
    </row>
    <row r="126" spans="1:251" ht="35.25" customHeight="1">
      <c r="A126" s="199">
        <v>112</v>
      </c>
      <c r="B126" s="10" t="s">
        <v>419</v>
      </c>
      <c r="C126" s="11" t="s">
        <v>492</v>
      </c>
      <c r="D126" s="236" t="s">
        <v>43</v>
      </c>
      <c r="E126" s="12">
        <f t="shared" si="1"/>
        <v>30</v>
      </c>
      <c r="F126" s="12">
        <v>2</v>
      </c>
      <c r="G126" s="43" t="s">
        <v>502</v>
      </c>
      <c r="H126" s="171"/>
      <c r="I126" s="170" t="s">
        <v>247</v>
      </c>
      <c r="J126" s="170" t="s">
        <v>247</v>
      </c>
      <c r="K126" s="170" t="s">
        <v>247</v>
      </c>
      <c r="L126" s="170" t="s">
        <v>247</v>
      </c>
      <c r="M126" s="170" t="s">
        <v>247</v>
      </c>
      <c r="N126" s="11" t="s">
        <v>126</v>
      </c>
      <c r="O126" s="11" t="s">
        <v>491</v>
      </c>
      <c r="P126" s="43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46"/>
      <c r="HT126" s="46"/>
      <c r="HU126" s="46"/>
      <c r="HV126" s="46"/>
      <c r="HW126" s="46"/>
      <c r="HX126" s="46"/>
      <c r="HY126" s="46"/>
      <c r="HZ126" s="46"/>
      <c r="IA126" s="46"/>
      <c r="IB126" s="46"/>
      <c r="IC126" s="46"/>
      <c r="ID126" s="46"/>
      <c r="IE126" s="46"/>
      <c r="IF126" s="46"/>
      <c r="IG126" s="46"/>
      <c r="IH126" s="46"/>
      <c r="II126" s="46"/>
      <c r="IJ126" s="46"/>
      <c r="IK126" s="46"/>
      <c r="IL126" s="46"/>
      <c r="IM126" s="46"/>
      <c r="IN126" s="46"/>
      <c r="IO126" s="46"/>
      <c r="IP126" s="46"/>
      <c r="IQ126" s="46"/>
    </row>
    <row r="127" spans="1:251" ht="35.25" customHeight="1">
      <c r="A127" s="199">
        <v>113</v>
      </c>
      <c r="B127" s="10" t="s">
        <v>420</v>
      </c>
      <c r="C127" s="11" t="s">
        <v>492</v>
      </c>
      <c r="D127" s="236" t="s">
        <v>43</v>
      </c>
      <c r="E127" s="12">
        <f t="shared" si="1"/>
        <v>45</v>
      </c>
      <c r="F127" s="12">
        <v>3</v>
      </c>
      <c r="G127" s="43" t="s">
        <v>532</v>
      </c>
      <c r="H127" s="132"/>
      <c r="I127" s="170" t="s">
        <v>247</v>
      </c>
      <c r="J127" s="170" t="s">
        <v>247</v>
      </c>
      <c r="K127" s="170" t="s">
        <v>247</v>
      </c>
      <c r="L127" s="170" t="s">
        <v>247</v>
      </c>
      <c r="M127" s="170" t="s">
        <v>247</v>
      </c>
      <c r="N127" s="11" t="s">
        <v>126</v>
      </c>
      <c r="O127" s="11" t="s">
        <v>126</v>
      </c>
      <c r="P127" s="43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46"/>
      <c r="IO127" s="46"/>
      <c r="IP127" s="46"/>
      <c r="IQ127" s="46"/>
    </row>
    <row r="128" spans="1:251" ht="35.25" customHeight="1">
      <c r="A128" s="199">
        <v>114</v>
      </c>
      <c r="B128" s="182" t="s">
        <v>421</v>
      </c>
      <c r="C128" s="11" t="s">
        <v>492</v>
      </c>
      <c r="D128" s="236" t="s">
        <v>43</v>
      </c>
      <c r="E128" s="12">
        <f t="shared" si="1"/>
        <v>30</v>
      </c>
      <c r="F128" s="183" t="s">
        <v>488</v>
      </c>
      <c r="G128" s="43" t="s">
        <v>533</v>
      </c>
      <c r="H128" s="132"/>
      <c r="I128" s="170" t="s">
        <v>247</v>
      </c>
      <c r="J128" s="170" t="s">
        <v>247</v>
      </c>
      <c r="K128" s="170" t="s">
        <v>247</v>
      </c>
      <c r="L128" s="170" t="s">
        <v>247</v>
      </c>
      <c r="M128" s="170" t="s">
        <v>247</v>
      </c>
      <c r="N128" s="11" t="s">
        <v>491</v>
      </c>
      <c r="O128" s="11" t="s">
        <v>126</v>
      </c>
      <c r="P128" s="43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  <c r="HK128" s="46"/>
      <c r="HL128" s="46"/>
      <c r="HM128" s="46"/>
      <c r="HN128" s="46"/>
      <c r="HO128" s="46"/>
      <c r="HP128" s="46"/>
      <c r="HQ128" s="46"/>
      <c r="HR128" s="46"/>
      <c r="HS128" s="46"/>
      <c r="HT128" s="46"/>
      <c r="HU128" s="46"/>
      <c r="HV128" s="46"/>
      <c r="HW128" s="46"/>
      <c r="HX128" s="46"/>
      <c r="HY128" s="46"/>
      <c r="HZ128" s="46"/>
      <c r="IA128" s="46"/>
      <c r="IB128" s="46"/>
      <c r="IC128" s="46"/>
      <c r="ID128" s="46"/>
      <c r="IE128" s="46"/>
      <c r="IF128" s="46"/>
      <c r="IG128" s="46"/>
      <c r="IH128" s="46"/>
      <c r="II128" s="46"/>
      <c r="IJ128" s="46"/>
      <c r="IK128" s="46"/>
      <c r="IL128" s="46"/>
      <c r="IM128" s="46"/>
      <c r="IN128" s="46"/>
      <c r="IO128" s="46"/>
      <c r="IP128" s="46"/>
      <c r="IQ128" s="46"/>
    </row>
    <row r="129" spans="1:251" ht="35.25" customHeight="1">
      <c r="A129" s="199">
        <v>115</v>
      </c>
      <c r="B129" s="10" t="s">
        <v>422</v>
      </c>
      <c r="C129" s="11" t="s">
        <v>492</v>
      </c>
      <c r="D129" s="236" t="s">
        <v>43</v>
      </c>
      <c r="E129" s="12">
        <f t="shared" si="1"/>
        <v>45</v>
      </c>
      <c r="F129" s="12">
        <v>3</v>
      </c>
      <c r="G129" s="43" t="s">
        <v>509</v>
      </c>
      <c r="H129" s="132"/>
      <c r="I129" s="170" t="s">
        <v>247</v>
      </c>
      <c r="J129" s="170" t="s">
        <v>247</v>
      </c>
      <c r="K129" s="170" t="s">
        <v>247</v>
      </c>
      <c r="L129" s="170" t="s">
        <v>247</v>
      </c>
      <c r="M129" s="170" t="s">
        <v>247</v>
      </c>
      <c r="N129" s="11" t="s">
        <v>126</v>
      </c>
      <c r="O129" s="11" t="s">
        <v>126</v>
      </c>
      <c r="P129" s="43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46"/>
      <c r="HT129" s="46"/>
      <c r="HU129" s="46"/>
      <c r="HV129" s="46"/>
      <c r="HW129" s="46"/>
      <c r="HX129" s="46"/>
      <c r="HY129" s="46"/>
      <c r="HZ129" s="46"/>
      <c r="IA129" s="46"/>
      <c r="IB129" s="46"/>
      <c r="IC129" s="46"/>
      <c r="ID129" s="46"/>
      <c r="IE129" s="46"/>
      <c r="IF129" s="46"/>
      <c r="IG129" s="46"/>
      <c r="IH129" s="46"/>
      <c r="II129" s="46"/>
      <c r="IJ129" s="46"/>
      <c r="IK129" s="46"/>
      <c r="IL129" s="46"/>
      <c r="IM129" s="46"/>
      <c r="IN129" s="46"/>
      <c r="IO129" s="46"/>
      <c r="IP129" s="46"/>
      <c r="IQ129" s="46"/>
    </row>
    <row r="130" spans="1:251" ht="35.25" customHeight="1">
      <c r="A130" s="199">
        <v>116</v>
      </c>
      <c r="B130" s="182" t="s">
        <v>423</v>
      </c>
      <c r="C130" s="11" t="s">
        <v>492</v>
      </c>
      <c r="D130" s="236" t="s">
        <v>43</v>
      </c>
      <c r="E130" s="12">
        <f t="shared" si="1"/>
        <v>45</v>
      </c>
      <c r="F130" s="183" t="s">
        <v>489</v>
      </c>
      <c r="G130" s="43" t="s">
        <v>530</v>
      </c>
      <c r="H130" s="132"/>
      <c r="I130" s="170" t="s">
        <v>247</v>
      </c>
      <c r="J130" s="170" t="s">
        <v>247</v>
      </c>
      <c r="K130" s="170" t="s">
        <v>247</v>
      </c>
      <c r="L130" s="170" t="s">
        <v>247</v>
      </c>
      <c r="M130" s="170" t="s">
        <v>247</v>
      </c>
      <c r="N130" s="11" t="s">
        <v>126</v>
      </c>
      <c r="O130" s="11" t="s">
        <v>126</v>
      </c>
      <c r="P130" s="43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  <c r="HK130" s="46"/>
      <c r="HL130" s="46"/>
      <c r="HM130" s="46"/>
      <c r="HN130" s="46"/>
      <c r="HO130" s="46"/>
      <c r="HP130" s="46"/>
      <c r="HQ130" s="46"/>
      <c r="HR130" s="46"/>
      <c r="HS130" s="46"/>
      <c r="HT130" s="46"/>
      <c r="HU130" s="46"/>
      <c r="HV130" s="46"/>
      <c r="HW130" s="46"/>
      <c r="HX130" s="46"/>
      <c r="HY130" s="46"/>
      <c r="HZ130" s="46"/>
      <c r="IA130" s="46"/>
      <c r="IB130" s="46"/>
      <c r="IC130" s="46"/>
      <c r="ID130" s="46"/>
      <c r="IE130" s="46"/>
      <c r="IF130" s="46"/>
      <c r="IG130" s="46"/>
      <c r="IH130" s="46"/>
      <c r="II130" s="46"/>
      <c r="IJ130" s="46"/>
      <c r="IK130" s="46"/>
      <c r="IL130" s="46"/>
      <c r="IM130" s="46"/>
      <c r="IN130" s="46"/>
      <c r="IO130" s="46"/>
      <c r="IP130" s="46"/>
      <c r="IQ130" s="46"/>
    </row>
    <row r="131" spans="1:251" ht="35.25" customHeight="1">
      <c r="A131" s="199">
        <v>117</v>
      </c>
      <c r="B131" s="47" t="s">
        <v>81</v>
      </c>
      <c r="C131" s="11" t="s">
        <v>492</v>
      </c>
      <c r="D131" s="236" t="s">
        <v>43</v>
      </c>
      <c r="E131" s="12">
        <f t="shared" si="1"/>
        <v>30</v>
      </c>
      <c r="F131" s="179">
        <v>2</v>
      </c>
      <c r="G131" s="43" t="s">
        <v>502</v>
      </c>
      <c r="H131" s="171"/>
      <c r="I131" s="170" t="s">
        <v>247</v>
      </c>
      <c r="J131" s="170" t="s">
        <v>247</v>
      </c>
      <c r="K131" s="170" t="s">
        <v>247</v>
      </c>
      <c r="L131" s="170" t="s">
        <v>247</v>
      </c>
      <c r="M131" s="170" t="s">
        <v>247</v>
      </c>
      <c r="N131" s="11" t="s">
        <v>126</v>
      </c>
      <c r="O131" s="11" t="s">
        <v>491</v>
      </c>
      <c r="P131" s="43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/>
      <c r="HV131" s="46"/>
      <c r="HW131" s="46"/>
      <c r="HX131" s="46"/>
      <c r="HY131" s="46"/>
      <c r="HZ131" s="46"/>
      <c r="IA131" s="46"/>
      <c r="IB131" s="46"/>
      <c r="IC131" s="46"/>
      <c r="ID131" s="46"/>
      <c r="IE131" s="46"/>
      <c r="IF131" s="46"/>
      <c r="IG131" s="46"/>
      <c r="IH131" s="46"/>
      <c r="II131" s="46"/>
      <c r="IJ131" s="46"/>
      <c r="IK131" s="46"/>
      <c r="IL131" s="46"/>
      <c r="IM131" s="46"/>
      <c r="IN131" s="46"/>
      <c r="IO131" s="46"/>
      <c r="IP131" s="46"/>
      <c r="IQ131" s="46"/>
    </row>
    <row r="132" spans="1:251" ht="35.25" customHeight="1">
      <c r="A132" s="199">
        <v>118</v>
      </c>
      <c r="B132" s="189" t="s">
        <v>424</v>
      </c>
      <c r="C132" s="11" t="s">
        <v>492</v>
      </c>
      <c r="D132" s="236" t="s">
        <v>43</v>
      </c>
      <c r="E132" s="12">
        <f t="shared" si="1"/>
        <v>30</v>
      </c>
      <c r="F132" s="179">
        <v>2</v>
      </c>
      <c r="G132" s="43" t="s">
        <v>510</v>
      </c>
      <c r="H132" s="132"/>
      <c r="I132" s="170" t="s">
        <v>247</v>
      </c>
      <c r="J132" s="170" t="s">
        <v>247</v>
      </c>
      <c r="K132" s="170" t="s">
        <v>247</v>
      </c>
      <c r="L132" s="170" t="s">
        <v>247</v>
      </c>
      <c r="M132" s="170" t="s">
        <v>247</v>
      </c>
      <c r="N132" s="11" t="s">
        <v>491</v>
      </c>
      <c r="O132" s="11" t="s">
        <v>126</v>
      </c>
      <c r="P132" s="43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46"/>
      <c r="HT132" s="46"/>
      <c r="HU132" s="46"/>
      <c r="HV132" s="46"/>
      <c r="HW132" s="46"/>
      <c r="HX132" s="46"/>
      <c r="HY132" s="46"/>
      <c r="HZ132" s="46"/>
      <c r="IA132" s="46"/>
      <c r="IB132" s="46"/>
      <c r="IC132" s="46"/>
      <c r="ID132" s="46"/>
      <c r="IE132" s="46"/>
      <c r="IF132" s="46"/>
      <c r="IG132" s="46"/>
      <c r="IH132" s="46"/>
      <c r="II132" s="46"/>
      <c r="IJ132" s="46"/>
      <c r="IK132" s="46"/>
      <c r="IL132" s="46"/>
      <c r="IM132" s="46"/>
      <c r="IN132" s="46"/>
      <c r="IO132" s="46"/>
      <c r="IP132" s="46"/>
      <c r="IQ132" s="46"/>
    </row>
    <row r="133" spans="1:251" ht="35.25" customHeight="1">
      <c r="A133" s="199">
        <v>119</v>
      </c>
      <c r="B133" s="189" t="s">
        <v>425</v>
      </c>
      <c r="C133" s="11" t="s">
        <v>492</v>
      </c>
      <c r="D133" s="236" t="s">
        <v>43</v>
      </c>
      <c r="E133" s="12">
        <f t="shared" si="1"/>
        <v>30</v>
      </c>
      <c r="F133" s="179">
        <v>2</v>
      </c>
      <c r="G133" s="43" t="s">
        <v>499</v>
      </c>
      <c r="H133" s="11"/>
      <c r="I133" s="170"/>
      <c r="J133" s="170"/>
      <c r="K133" s="170" t="s">
        <v>247</v>
      </c>
      <c r="L133" s="170" t="s">
        <v>247</v>
      </c>
      <c r="M133" s="170" t="s">
        <v>263</v>
      </c>
      <c r="N133" s="11" t="s">
        <v>126</v>
      </c>
      <c r="O133" s="11" t="s">
        <v>126</v>
      </c>
      <c r="P133" s="43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46"/>
      <c r="HF133" s="46"/>
      <c r="HG133" s="46"/>
      <c r="HH133" s="46"/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46"/>
      <c r="HT133" s="46"/>
      <c r="HU133" s="46"/>
      <c r="HV133" s="46"/>
      <c r="HW133" s="46"/>
      <c r="HX133" s="46"/>
      <c r="HY133" s="46"/>
      <c r="HZ133" s="46"/>
      <c r="IA133" s="46"/>
      <c r="IB133" s="46"/>
      <c r="IC133" s="46"/>
      <c r="ID133" s="46"/>
      <c r="IE133" s="46"/>
      <c r="IF133" s="46"/>
      <c r="IG133" s="46"/>
      <c r="IH133" s="46"/>
      <c r="II133" s="46"/>
      <c r="IJ133" s="46"/>
      <c r="IK133" s="46"/>
      <c r="IL133" s="46"/>
      <c r="IM133" s="46"/>
      <c r="IN133" s="46"/>
      <c r="IO133" s="46"/>
      <c r="IP133" s="46"/>
      <c r="IQ133" s="46"/>
    </row>
    <row r="134" spans="1:251" ht="35.25" customHeight="1">
      <c r="A134" s="199">
        <v>120</v>
      </c>
      <c r="B134" s="189" t="s">
        <v>426</v>
      </c>
      <c r="C134" s="11" t="s">
        <v>492</v>
      </c>
      <c r="D134" s="236" t="s">
        <v>43</v>
      </c>
      <c r="E134" s="12">
        <f t="shared" si="1"/>
        <v>30</v>
      </c>
      <c r="F134" s="179">
        <v>2</v>
      </c>
      <c r="G134" s="43" t="s">
        <v>502</v>
      </c>
      <c r="H134" s="171"/>
      <c r="I134" s="170" t="s">
        <v>247</v>
      </c>
      <c r="J134" s="170" t="s">
        <v>247</v>
      </c>
      <c r="K134" s="170" t="s">
        <v>247</v>
      </c>
      <c r="L134" s="170" t="s">
        <v>247</v>
      </c>
      <c r="M134" s="170" t="s">
        <v>247</v>
      </c>
      <c r="N134" s="11" t="s">
        <v>126</v>
      </c>
      <c r="O134" s="11" t="s">
        <v>491</v>
      </c>
      <c r="P134" s="43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46"/>
      <c r="HT134" s="46"/>
      <c r="HU134" s="46"/>
      <c r="HV134" s="46"/>
      <c r="HW134" s="46"/>
      <c r="HX134" s="46"/>
      <c r="HY134" s="46"/>
      <c r="HZ134" s="46"/>
      <c r="IA134" s="46"/>
      <c r="IB134" s="46"/>
      <c r="IC134" s="46"/>
      <c r="ID134" s="46"/>
      <c r="IE134" s="46"/>
      <c r="IF134" s="46"/>
      <c r="IG134" s="46"/>
      <c r="IH134" s="46"/>
      <c r="II134" s="46"/>
      <c r="IJ134" s="46"/>
      <c r="IK134" s="46"/>
      <c r="IL134" s="46"/>
      <c r="IM134" s="46"/>
      <c r="IN134" s="46"/>
      <c r="IO134" s="46"/>
      <c r="IP134" s="46"/>
      <c r="IQ134" s="46"/>
    </row>
    <row r="135" spans="1:251" s="46" customFormat="1" ht="33.75" customHeight="1">
      <c r="A135" s="199">
        <v>121</v>
      </c>
      <c r="B135" s="176" t="s">
        <v>427</v>
      </c>
      <c r="C135" s="11" t="s">
        <v>492</v>
      </c>
      <c r="D135" s="236" t="s">
        <v>43</v>
      </c>
      <c r="E135" s="12">
        <f t="shared" si="1"/>
        <v>30</v>
      </c>
      <c r="F135" s="11">
        <v>2</v>
      </c>
      <c r="G135" s="43" t="s">
        <v>512</v>
      </c>
      <c r="H135" s="11"/>
      <c r="I135" s="170" t="s">
        <v>247</v>
      </c>
      <c r="J135" s="170" t="s">
        <v>247</v>
      </c>
      <c r="K135" s="170" t="s">
        <v>263</v>
      </c>
      <c r="L135" s="170"/>
      <c r="M135" s="170"/>
      <c r="N135" s="11" t="s">
        <v>126</v>
      </c>
      <c r="O135" s="11" t="s">
        <v>126</v>
      </c>
      <c r="P135" s="4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</row>
    <row r="136" spans="1:251" s="46" customFormat="1" ht="33.75" customHeight="1">
      <c r="A136" s="199">
        <v>122</v>
      </c>
      <c r="B136" s="184" t="s">
        <v>428</v>
      </c>
      <c r="C136" s="11" t="s">
        <v>492</v>
      </c>
      <c r="D136" s="236" t="s">
        <v>43</v>
      </c>
      <c r="E136" s="12">
        <f t="shared" si="1"/>
        <v>30</v>
      </c>
      <c r="F136" s="12">
        <v>2</v>
      </c>
      <c r="G136" s="43" t="s">
        <v>499</v>
      </c>
      <c r="H136" s="11"/>
      <c r="I136" s="170"/>
      <c r="J136" s="170"/>
      <c r="K136" s="170" t="s">
        <v>247</v>
      </c>
      <c r="L136" s="170" t="s">
        <v>247</v>
      </c>
      <c r="M136" s="170" t="s">
        <v>263</v>
      </c>
      <c r="N136" s="11" t="s">
        <v>126</v>
      </c>
      <c r="O136" s="11" t="s">
        <v>126</v>
      </c>
      <c r="P136" s="4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</row>
    <row r="137" spans="1:251" s="46" customFormat="1" ht="33.75" customHeight="1">
      <c r="A137" s="199">
        <v>123</v>
      </c>
      <c r="B137" s="184" t="s">
        <v>338</v>
      </c>
      <c r="C137" s="11" t="s">
        <v>492</v>
      </c>
      <c r="D137" s="236" t="s">
        <v>43</v>
      </c>
      <c r="E137" s="12">
        <f t="shared" si="1"/>
        <v>30</v>
      </c>
      <c r="F137" s="186">
        <v>2</v>
      </c>
      <c r="G137" s="43" t="s">
        <v>537</v>
      </c>
      <c r="H137" s="132"/>
      <c r="I137" s="170" t="s">
        <v>247</v>
      </c>
      <c r="J137" s="170" t="s">
        <v>247</v>
      </c>
      <c r="K137" s="170" t="s">
        <v>247</v>
      </c>
      <c r="L137" s="170" t="s">
        <v>247</v>
      </c>
      <c r="M137" s="170" t="s">
        <v>247</v>
      </c>
      <c r="N137" s="11" t="s">
        <v>126</v>
      </c>
      <c r="O137" s="11" t="s">
        <v>491</v>
      </c>
      <c r="P137" s="4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</row>
    <row r="138" spans="1:251" s="46" customFormat="1" ht="33.75" customHeight="1">
      <c r="A138" s="199">
        <v>124</v>
      </c>
      <c r="B138" s="10" t="s">
        <v>429</v>
      </c>
      <c r="C138" s="11" t="s">
        <v>492</v>
      </c>
      <c r="D138" s="236" t="s">
        <v>43</v>
      </c>
      <c r="E138" s="12">
        <f t="shared" si="1"/>
        <v>30</v>
      </c>
      <c r="F138" s="12">
        <v>2</v>
      </c>
      <c r="G138" s="43" t="s">
        <v>497</v>
      </c>
      <c r="H138" s="132"/>
      <c r="I138" s="170" t="s">
        <v>247</v>
      </c>
      <c r="J138" s="170" t="s">
        <v>247</v>
      </c>
      <c r="K138" s="170" t="s">
        <v>247</v>
      </c>
      <c r="L138" s="170" t="s">
        <v>247</v>
      </c>
      <c r="M138" s="170" t="s">
        <v>247</v>
      </c>
      <c r="N138" s="11" t="s">
        <v>126</v>
      </c>
      <c r="O138" s="11" t="s">
        <v>491</v>
      </c>
      <c r="P138" s="4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</row>
    <row r="139" spans="1:251" ht="33.75" customHeight="1">
      <c r="A139" s="199">
        <v>125</v>
      </c>
      <c r="B139" s="189" t="s">
        <v>332</v>
      </c>
      <c r="C139" s="11" t="s">
        <v>492</v>
      </c>
      <c r="D139" s="236" t="s">
        <v>43</v>
      </c>
      <c r="E139" s="12">
        <f t="shared" si="1"/>
        <v>30</v>
      </c>
      <c r="F139" s="185" t="s">
        <v>488</v>
      </c>
      <c r="G139" s="43" t="s">
        <v>533</v>
      </c>
      <c r="H139" s="11"/>
      <c r="I139" s="170" t="s">
        <v>247</v>
      </c>
      <c r="J139" s="170" t="s">
        <v>247</v>
      </c>
      <c r="K139" s="170" t="s">
        <v>247</v>
      </c>
      <c r="L139" s="170" t="s">
        <v>247</v>
      </c>
      <c r="M139" s="170" t="s">
        <v>247</v>
      </c>
      <c r="N139" s="11" t="s">
        <v>491</v>
      </c>
      <c r="O139" s="11" t="s">
        <v>126</v>
      </c>
      <c r="P139" s="43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46"/>
      <c r="HF139" s="46"/>
      <c r="HG139" s="46"/>
      <c r="HH139" s="46"/>
      <c r="HI139" s="46"/>
      <c r="HJ139" s="46"/>
      <c r="HK139" s="46"/>
      <c r="HL139" s="46"/>
      <c r="HM139" s="46"/>
      <c r="HN139" s="46"/>
      <c r="HO139" s="46"/>
      <c r="HP139" s="46"/>
      <c r="HQ139" s="46"/>
      <c r="HR139" s="46"/>
      <c r="HS139" s="46"/>
      <c r="HT139" s="46"/>
      <c r="HU139" s="46"/>
      <c r="HV139" s="46"/>
      <c r="HW139" s="46"/>
      <c r="HX139" s="46"/>
      <c r="HY139" s="46"/>
      <c r="HZ139" s="46"/>
      <c r="IA139" s="46"/>
      <c r="IB139" s="46"/>
      <c r="IC139" s="46"/>
      <c r="ID139" s="46"/>
      <c r="IE139" s="46"/>
      <c r="IF139" s="46"/>
      <c r="IG139" s="46"/>
      <c r="IH139" s="46"/>
      <c r="II139" s="46"/>
      <c r="IJ139" s="46"/>
      <c r="IK139" s="46"/>
      <c r="IL139" s="46"/>
      <c r="IM139" s="46"/>
      <c r="IN139" s="46"/>
      <c r="IO139" s="46"/>
      <c r="IP139" s="46"/>
      <c r="IQ139" s="46"/>
    </row>
    <row r="140" spans="1:16" ht="33.75" customHeight="1">
      <c r="A140" s="199">
        <v>126</v>
      </c>
      <c r="B140" s="182" t="s">
        <v>430</v>
      </c>
      <c r="C140" s="11" t="s">
        <v>492</v>
      </c>
      <c r="D140" s="236" t="s">
        <v>43</v>
      </c>
      <c r="E140" s="12">
        <f t="shared" si="1"/>
        <v>30</v>
      </c>
      <c r="F140" s="183" t="s">
        <v>488</v>
      </c>
      <c r="G140" s="43" t="s">
        <v>499</v>
      </c>
      <c r="H140" s="11"/>
      <c r="I140" s="170"/>
      <c r="J140" s="170"/>
      <c r="K140" s="170" t="s">
        <v>247</v>
      </c>
      <c r="L140" s="170" t="s">
        <v>247</v>
      </c>
      <c r="M140" s="170" t="s">
        <v>263</v>
      </c>
      <c r="N140" s="11" t="s">
        <v>126</v>
      </c>
      <c r="O140" s="11" t="s">
        <v>126</v>
      </c>
      <c r="P140" s="43"/>
    </row>
    <row r="141" spans="1:251" ht="33.75" customHeight="1">
      <c r="A141" s="199">
        <v>127</v>
      </c>
      <c r="B141" s="10" t="s">
        <v>431</v>
      </c>
      <c r="C141" s="11" t="s">
        <v>492</v>
      </c>
      <c r="D141" s="236" t="s">
        <v>43</v>
      </c>
      <c r="E141" s="12">
        <f t="shared" si="1"/>
        <v>30</v>
      </c>
      <c r="F141" s="12">
        <v>2</v>
      </c>
      <c r="G141" s="43" t="s">
        <v>533</v>
      </c>
      <c r="H141" s="11"/>
      <c r="I141" s="170" t="s">
        <v>247</v>
      </c>
      <c r="J141" s="170" t="s">
        <v>247</v>
      </c>
      <c r="K141" s="170" t="s">
        <v>247</v>
      </c>
      <c r="L141" s="170" t="s">
        <v>247</v>
      </c>
      <c r="M141" s="170" t="s">
        <v>247</v>
      </c>
      <c r="N141" s="11" t="s">
        <v>491</v>
      </c>
      <c r="O141" s="11" t="s">
        <v>126</v>
      </c>
      <c r="P141" s="43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6"/>
      <c r="GZ141" s="46"/>
      <c r="HA141" s="46"/>
      <c r="HB141" s="46"/>
      <c r="HC141" s="46"/>
      <c r="HD141" s="46"/>
      <c r="HE141" s="46"/>
      <c r="HF141" s="46"/>
      <c r="HG141" s="46"/>
      <c r="HH141" s="46"/>
      <c r="HI141" s="46"/>
      <c r="HJ141" s="46"/>
      <c r="HK141" s="46"/>
      <c r="HL141" s="46"/>
      <c r="HM141" s="46"/>
      <c r="HN141" s="46"/>
      <c r="HO141" s="46"/>
      <c r="HP141" s="46"/>
      <c r="HQ141" s="46"/>
      <c r="HR141" s="46"/>
      <c r="HS141" s="46"/>
      <c r="HT141" s="46"/>
      <c r="HU141" s="46"/>
      <c r="HV141" s="46"/>
      <c r="HW141" s="46"/>
      <c r="HX141" s="46"/>
      <c r="HY141" s="46"/>
      <c r="HZ141" s="46"/>
      <c r="IA141" s="46"/>
      <c r="IB141" s="46"/>
      <c r="IC141" s="46"/>
      <c r="ID141" s="46"/>
      <c r="IE141" s="46"/>
      <c r="IF141" s="46"/>
      <c r="IG141" s="46"/>
      <c r="IH141" s="46"/>
      <c r="II141" s="46"/>
      <c r="IJ141" s="46"/>
      <c r="IK141" s="46"/>
      <c r="IL141" s="46"/>
      <c r="IM141" s="46"/>
      <c r="IN141" s="46"/>
      <c r="IO141" s="46"/>
      <c r="IP141" s="46"/>
      <c r="IQ141" s="46"/>
    </row>
    <row r="142" spans="1:16" ht="33.75" customHeight="1">
      <c r="A142" s="199">
        <v>128</v>
      </c>
      <c r="B142" s="10" t="s">
        <v>432</v>
      </c>
      <c r="C142" s="11" t="s">
        <v>492</v>
      </c>
      <c r="D142" s="236" t="s">
        <v>43</v>
      </c>
      <c r="E142" s="12">
        <f t="shared" si="1"/>
        <v>30</v>
      </c>
      <c r="F142" s="186">
        <v>2</v>
      </c>
      <c r="G142" s="43" t="s">
        <v>499</v>
      </c>
      <c r="H142" s="11"/>
      <c r="I142" s="170"/>
      <c r="J142" s="170"/>
      <c r="K142" s="170" t="s">
        <v>247</v>
      </c>
      <c r="L142" s="170" t="s">
        <v>247</v>
      </c>
      <c r="M142" s="170" t="s">
        <v>263</v>
      </c>
      <c r="N142" s="11" t="s">
        <v>126</v>
      </c>
      <c r="O142" s="11" t="s">
        <v>126</v>
      </c>
      <c r="P142" s="43"/>
    </row>
    <row r="143" spans="1:16" ht="33.75" customHeight="1">
      <c r="A143" s="199">
        <v>129</v>
      </c>
      <c r="B143" s="137" t="s">
        <v>433</v>
      </c>
      <c r="C143" s="11" t="s">
        <v>492</v>
      </c>
      <c r="D143" s="236" t="s">
        <v>43</v>
      </c>
      <c r="E143" s="12">
        <f t="shared" si="1"/>
        <v>30</v>
      </c>
      <c r="F143" s="179">
        <v>2</v>
      </c>
      <c r="G143" s="43" t="s">
        <v>502</v>
      </c>
      <c r="H143" s="171"/>
      <c r="I143" s="170" t="s">
        <v>247</v>
      </c>
      <c r="J143" s="170" t="s">
        <v>247</v>
      </c>
      <c r="K143" s="170" t="s">
        <v>247</v>
      </c>
      <c r="L143" s="170" t="s">
        <v>247</v>
      </c>
      <c r="M143" s="170" t="s">
        <v>247</v>
      </c>
      <c r="N143" s="11" t="s">
        <v>126</v>
      </c>
      <c r="O143" s="11" t="s">
        <v>491</v>
      </c>
      <c r="P143" s="43"/>
    </row>
    <row r="144" spans="1:16" ht="33.75" customHeight="1">
      <c r="A144" s="199">
        <v>130</v>
      </c>
      <c r="B144" s="182" t="s">
        <v>434</v>
      </c>
      <c r="C144" s="11" t="s">
        <v>492</v>
      </c>
      <c r="D144" s="236" t="s">
        <v>43</v>
      </c>
      <c r="E144" s="12">
        <f t="shared" si="1"/>
        <v>30</v>
      </c>
      <c r="F144" s="183" t="s">
        <v>488</v>
      </c>
      <c r="G144" s="43" t="s">
        <v>508</v>
      </c>
      <c r="H144" s="11"/>
      <c r="I144" s="170" t="s">
        <v>247</v>
      </c>
      <c r="J144" s="170" t="s">
        <v>247</v>
      </c>
      <c r="K144" s="170" t="s">
        <v>247</v>
      </c>
      <c r="L144" s="170" t="s">
        <v>247</v>
      </c>
      <c r="M144" s="170" t="s">
        <v>247</v>
      </c>
      <c r="N144" s="11" t="s">
        <v>491</v>
      </c>
      <c r="O144" s="11" t="s">
        <v>126</v>
      </c>
      <c r="P144" s="43"/>
    </row>
    <row r="145" spans="1:16" ht="33.75" customHeight="1">
      <c r="A145" s="199">
        <v>131</v>
      </c>
      <c r="B145" s="194" t="s">
        <v>435</v>
      </c>
      <c r="C145" s="11" t="s">
        <v>492</v>
      </c>
      <c r="D145" s="236" t="s">
        <v>43</v>
      </c>
      <c r="E145" s="12">
        <f t="shared" si="1"/>
        <v>30</v>
      </c>
      <c r="F145" s="179">
        <v>2</v>
      </c>
      <c r="G145" s="43" t="s">
        <v>502</v>
      </c>
      <c r="H145" s="171"/>
      <c r="I145" s="170" t="s">
        <v>247</v>
      </c>
      <c r="J145" s="170" t="s">
        <v>247</v>
      </c>
      <c r="K145" s="170" t="s">
        <v>247</v>
      </c>
      <c r="L145" s="170" t="s">
        <v>247</v>
      </c>
      <c r="M145" s="170" t="s">
        <v>247</v>
      </c>
      <c r="N145" s="11" t="s">
        <v>126</v>
      </c>
      <c r="O145" s="11" t="s">
        <v>491</v>
      </c>
      <c r="P145" s="43"/>
    </row>
    <row r="146" spans="1:16" ht="33.75" customHeight="1">
      <c r="A146" s="199">
        <v>132</v>
      </c>
      <c r="B146" s="182" t="s">
        <v>436</v>
      </c>
      <c r="C146" s="11" t="s">
        <v>492</v>
      </c>
      <c r="D146" s="236" t="s">
        <v>43</v>
      </c>
      <c r="E146" s="12">
        <f t="shared" si="1"/>
        <v>45</v>
      </c>
      <c r="F146" s="183" t="s">
        <v>489</v>
      </c>
      <c r="G146" s="43" t="s">
        <v>533</v>
      </c>
      <c r="H146" s="11"/>
      <c r="I146" s="170" t="s">
        <v>247</v>
      </c>
      <c r="J146" s="170" t="s">
        <v>247</v>
      </c>
      <c r="K146" s="170" t="s">
        <v>247</v>
      </c>
      <c r="L146" s="170" t="s">
        <v>247</v>
      </c>
      <c r="M146" s="170" t="s">
        <v>247</v>
      </c>
      <c r="N146" s="11" t="s">
        <v>126</v>
      </c>
      <c r="O146" s="11" t="s">
        <v>126</v>
      </c>
      <c r="P146" s="43"/>
    </row>
    <row r="147" spans="1:251" ht="33.75" customHeight="1">
      <c r="A147" s="199">
        <v>133</v>
      </c>
      <c r="B147" s="176" t="s">
        <v>437</v>
      </c>
      <c r="C147" s="11" t="s">
        <v>492</v>
      </c>
      <c r="D147" s="236" t="s">
        <v>43</v>
      </c>
      <c r="E147" s="12">
        <f t="shared" si="1"/>
        <v>30</v>
      </c>
      <c r="F147" s="179">
        <v>2</v>
      </c>
      <c r="G147" s="43" t="s">
        <v>497</v>
      </c>
      <c r="H147" s="132"/>
      <c r="I147" s="170" t="s">
        <v>247</v>
      </c>
      <c r="J147" s="170" t="s">
        <v>247</v>
      </c>
      <c r="K147" s="170" t="s">
        <v>247</v>
      </c>
      <c r="L147" s="170" t="s">
        <v>247</v>
      </c>
      <c r="M147" s="170" t="s">
        <v>247</v>
      </c>
      <c r="N147" s="11" t="s">
        <v>126</v>
      </c>
      <c r="O147" s="11" t="s">
        <v>491</v>
      </c>
      <c r="P147" s="43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  <c r="GS147" s="46"/>
      <c r="GT147" s="46"/>
      <c r="GU147" s="46"/>
      <c r="GV147" s="46"/>
      <c r="GW147" s="46"/>
      <c r="GX147" s="46"/>
      <c r="GY147" s="46"/>
      <c r="GZ147" s="46"/>
      <c r="HA147" s="46"/>
      <c r="HB147" s="46"/>
      <c r="HC147" s="46"/>
      <c r="HD147" s="46"/>
      <c r="HE147" s="46"/>
      <c r="HF147" s="46"/>
      <c r="HG147" s="46"/>
      <c r="HH147" s="46"/>
      <c r="HI147" s="46"/>
      <c r="HJ147" s="46"/>
      <c r="HK147" s="46"/>
      <c r="HL147" s="46"/>
      <c r="HM147" s="46"/>
      <c r="HN147" s="46"/>
      <c r="HO147" s="46"/>
      <c r="HP147" s="46"/>
      <c r="HQ147" s="46"/>
      <c r="HR147" s="46"/>
      <c r="HS147" s="46"/>
      <c r="HT147" s="46"/>
      <c r="HU147" s="46"/>
      <c r="HV147" s="46"/>
      <c r="HW147" s="46"/>
      <c r="HX147" s="46"/>
      <c r="HY147" s="46"/>
      <c r="HZ147" s="46"/>
      <c r="IA147" s="46"/>
      <c r="IB147" s="46"/>
      <c r="IC147" s="46"/>
      <c r="ID147" s="46"/>
      <c r="IE147" s="46"/>
      <c r="IF147" s="46"/>
      <c r="IG147" s="46"/>
      <c r="IH147" s="46"/>
      <c r="II147" s="46"/>
      <c r="IJ147" s="46"/>
      <c r="IK147" s="46"/>
      <c r="IL147" s="46"/>
      <c r="IM147" s="46"/>
      <c r="IN147" s="46"/>
      <c r="IO147" s="46"/>
      <c r="IP147" s="46"/>
      <c r="IQ147" s="46"/>
    </row>
    <row r="148" spans="1:16" ht="33.75" customHeight="1">
      <c r="A148" s="199">
        <v>134</v>
      </c>
      <c r="B148" s="10" t="s">
        <v>157</v>
      </c>
      <c r="C148" s="11" t="s">
        <v>492</v>
      </c>
      <c r="D148" s="236" t="s">
        <v>43</v>
      </c>
      <c r="E148" s="12">
        <v>30</v>
      </c>
      <c r="F148" s="12">
        <v>3</v>
      </c>
      <c r="G148" s="43" t="s">
        <v>499</v>
      </c>
      <c r="H148" s="11"/>
      <c r="I148" s="170"/>
      <c r="J148" s="170"/>
      <c r="K148" s="170" t="s">
        <v>247</v>
      </c>
      <c r="L148" s="170" t="s">
        <v>247</v>
      </c>
      <c r="M148" s="170" t="s">
        <v>263</v>
      </c>
      <c r="N148" s="11" t="s">
        <v>126</v>
      </c>
      <c r="O148" s="11" t="s">
        <v>126</v>
      </c>
      <c r="P148" s="43"/>
    </row>
    <row r="149" spans="1:251" ht="33.75" customHeight="1">
      <c r="A149" s="199">
        <v>135</v>
      </c>
      <c r="B149" s="10" t="s">
        <v>157</v>
      </c>
      <c r="C149" s="179"/>
      <c r="D149" s="236" t="s">
        <v>46</v>
      </c>
      <c r="E149" s="12">
        <v>30</v>
      </c>
      <c r="F149" s="12">
        <v>3</v>
      </c>
      <c r="G149" s="43" t="s">
        <v>555</v>
      </c>
      <c r="H149" s="11"/>
      <c r="I149" s="170"/>
      <c r="J149" s="170"/>
      <c r="K149" s="170" t="s">
        <v>247</v>
      </c>
      <c r="L149" s="170" t="s">
        <v>247</v>
      </c>
      <c r="M149" s="170" t="s">
        <v>263</v>
      </c>
      <c r="N149" s="11" t="s">
        <v>126</v>
      </c>
      <c r="O149" s="11" t="s">
        <v>126</v>
      </c>
      <c r="P149" s="43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/>
      <c r="HV149" s="46"/>
      <c r="HW149" s="46"/>
      <c r="HX149" s="46"/>
      <c r="HY149" s="46"/>
      <c r="HZ149" s="46"/>
      <c r="IA149" s="46"/>
      <c r="IB149" s="46"/>
      <c r="IC149" s="46"/>
      <c r="ID149" s="46"/>
      <c r="IE149" s="46"/>
      <c r="IF149" s="46"/>
      <c r="IG149" s="46"/>
      <c r="IH149" s="46"/>
      <c r="II149" s="46"/>
      <c r="IJ149" s="46"/>
      <c r="IK149" s="46"/>
      <c r="IL149" s="46"/>
      <c r="IM149" s="46"/>
      <c r="IN149" s="46"/>
      <c r="IO149" s="46"/>
      <c r="IP149" s="46"/>
      <c r="IQ149" s="46"/>
    </row>
    <row r="150" spans="1:16" ht="33.75" customHeight="1">
      <c r="A150" s="199">
        <v>136</v>
      </c>
      <c r="B150" s="10" t="s">
        <v>438</v>
      </c>
      <c r="C150" s="11" t="s">
        <v>492</v>
      </c>
      <c r="D150" s="236" t="s">
        <v>43</v>
      </c>
      <c r="E150" s="12">
        <v>30</v>
      </c>
      <c r="F150" s="12">
        <v>4</v>
      </c>
      <c r="G150" s="43" t="s">
        <v>499</v>
      </c>
      <c r="H150" s="11"/>
      <c r="I150" s="170"/>
      <c r="J150" s="170"/>
      <c r="K150" s="170" t="s">
        <v>247</v>
      </c>
      <c r="L150" s="170" t="s">
        <v>247</v>
      </c>
      <c r="M150" s="170" t="s">
        <v>263</v>
      </c>
      <c r="N150" s="11" t="s">
        <v>126</v>
      </c>
      <c r="O150" s="11" t="s">
        <v>126</v>
      </c>
      <c r="P150" s="43"/>
    </row>
    <row r="151" spans="1:251" ht="33.75" customHeight="1">
      <c r="A151" s="199">
        <v>137</v>
      </c>
      <c r="B151" s="10" t="s">
        <v>438</v>
      </c>
      <c r="C151" s="11"/>
      <c r="D151" s="236" t="s">
        <v>46</v>
      </c>
      <c r="E151" s="12">
        <v>60</v>
      </c>
      <c r="F151" s="12">
        <v>4</v>
      </c>
      <c r="G151" s="43" t="s">
        <v>556</v>
      </c>
      <c r="H151" s="132"/>
      <c r="I151" s="170" t="s">
        <v>247</v>
      </c>
      <c r="J151" s="170" t="s">
        <v>247</v>
      </c>
      <c r="K151" s="170" t="s">
        <v>247</v>
      </c>
      <c r="L151" s="170" t="s">
        <v>247</v>
      </c>
      <c r="M151" s="170" t="s">
        <v>247</v>
      </c>
      <c r="N151" s="11" t="s">
        <v>126</v>
      </c>
      <c r="O151" s="11" t="s">
        <v>126</v>
      </c>
      <c r="P151" s="43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</row>
    <row r="152" spans="1:251" ht="35.25" customHeight="1">
      <c r="A152" s="199">
        <v>138</v>
      </c>
      <c r="B152" s="10" t="s">
        <v>439</v>
      </c>
      <c r="C152" s="11" t="s">
        <v>492</v>
      </c>
      <c r="D152" s="236" t="s">
        <v>43</v>
      </c>
      <c r="E152" s="12">
        <f aca="true" t="shared" si="2" ref="E152:E212">F152*15</f>
        <v>30</v>
      </c>
      <c r="F152" s="12">
        <v>2</v>
      </c>
      <c r="G152" s="43" t="s">
        <v>502</v>
      </c>
      <c r="H152" s="171"/>
      <c r="I152" s="170" t="s">
        <v>247</v>
      </c>
      <c r="J152" s="170" t="s">
        <v>247</v>
      </c>
      <c r="K152" s="170" t="s">
        <v>247</v>
      </c>
      <c r="L152" s="170" t="s">
        <v>247</v>
      </c>
      <c r="M152" s="170" t="s">
        <v>247</v>
      </c>
      <c r="N152" s="11" t="s">
        <v>126</v>
      </c>
      <c r="O152" s="11" t="s">
        <v>491</v>
      </c>
      <c r="P152" s="43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  <c r="FM152" s="46"/>
      <c r="FN152" s="46"/>
      <c r="FO152" s="46"/>
      <c r="FP152" s="46"/>
      <c r="FQ152" s="46"/>
      <c r="FR152" s="46"/>
      <c r="FS152" s="46"/>
      <c r="FT152" s="46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  <c r="GE152" s="46"/>
      <c r="GF152" s="46"/>
      <c r="GG152" s="46"/>
      <c r="GH152" s="46"/>
      <c r="GI152" s="46"/>
      <c r="GJ152" s="46"/>
      <c r="GK152" s="46"/>
      <c r="GL152" s="46"/>
      <c r="GM152" s="46"/>
      <c r="GN152" s="46"/>
      <c r="GO152" s="46"/>
      <c r="GP152" s="46"/>
      <c r="GQ152" s="46"/>
      <c r="GR152" s="46"/>
      <c r="GS152" s="46"/>
      <c r="GT152" s="46"/>
      <c r="GU152" s="46"/>
      <c r="GV152" s="46"/>
      <c r="GW152" s="46"/>
      <c r="GX152" s="46"/>
      <c r="GY152" s="46"/>
      <c r="GZ152" s="46"/>
      <c r="HA152" s="46"/>
      <c r="HB152" s="46"/>
      <c r="HC152" s="46"/>
      <c r="HD152" s="46"/>
      <c r="HE152" s="46"/>
      <c r="HF152" s="46"/>
      <c r="HG152" s="46"/>
      <c r="HH152" s="46"/>
      <c r="HI152" s="46"/>
      <c r="HJ152" s="46"/>
      <c r="HK152" s="46"/>
      <c r="HL152" s="46"/>
      <c r="HM152" s="46"/>
      <c r="HN152" s="46"/>
      <c r="HO152" s="46"/>
      <c r="HP152" s="46"/>
      <c r="HQ152" s="46"/>
      <c r="HR152" s="46"/>
      <c r="HS152" s="46"/>
      <c r="HT152" s="46"/>
      <c r="HU152" s="46"/>
      <c r="HV152" s="46"/>
      <c r="HW152" s="46"/>
      <c r="HX152" s="46"/>
      <c r="HY152" s="46"/>
      <c r="HZ152" s="46"/>
      <c r="IA152" s="46"/>
      <c r="IB152" s="46"/>
      <c r="IC152" s="46"/>
      <c r="ID152" s="46"/>
      <c r="IE152" s="46"/>
      <c r="IF152" s="46"/>
      <c r="IG152" s="46"/>
      <c r="IH152" s="46"/>
      <c r="II152" s="46"/>
      <c r="IJ152" s="46"/>
      <c r="IK152" s="46"/>
      <c r="IL152" s="46"/>
      <c r="IM152" s="46"/>
      <c r="IN152" s="46"/>
      <c r="IO152" s="46"/>
      <c r="IP152" s="46"/>
      <c r="IQ152" s="46"/>
    </row>
    <row r="153" spans="1:251" ht="33.75" customHeight="1">
      <c r="A153" s="199">
        <v>139</v>
      </c>
      <c r="B153" s="10" t="s">
        <v>440</v>
      </c>
      <c r="C153" s="11" t="s">
        <v>492</v>
      </c>
      <c r="D153" s="236" t="s">
        <v>43</v>
      </c>
      <c r="E153" s="12">
        <f t="shared" si="2"/>
        <v>45</v>
      </c>
      <c r="F153" s="12">
        <v>3</v>
      </c>
      <c r="G153" s="43" t="s">
        <v>509</v>
      </c>
      <c r="H153" s="132"/>
      <c r="I153" s="170" t="s">
        <v>247</v>
      </c>
      <c r="J153" s="170" t="s">
        <v>247</v>
      </c>
      <c r="K153" s="170" t="s">
        <v>247</v>
      </c>
      <c r="L153" s="170" t="s">
        <v>247</v>
      </c>
      <c r="M153" s="170" t="s">
        <v>247</v>
      </c>
      <c r="N153" s="11" t="s">
        <v>126</v>
      </c>
      <c r="O153" s="11" t="s">
        <v>126</v>
      </c>
      <c r="P153" s="43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</row>
    <row r="154" spans="1:251" ht="33.75" customHeight="1">
      <c r="A154" s="199">
        <v>140</v>
      </c>
      <c r="B154" s="10" t="s">
        <v>441</v>
      </c>
      <c r="C154" s="11" t="s">
        <v>492</v>
      </c>
      <c r="D154" s="236" t="s">
        <v>43</v>
      </c>
      <c r="E154" s="12">
        <f t="shared" si="2"/>
        <v>30</v>
      </c>
      <c r="F154" s="12">
        <v>2</v>
      </c>
      <c r="G154" s="43" t="s">
        <v>497</v>
      </c>
      <c r="H154" s="132"/>
      <c r="I154" s="170" t="s">
        <v>247</v>
      </c>
      <c r="J154" s="170" t="s">
        <v>247</v>
      </c>
      <c r="K154" s="170" t="s">
        <v>247</v>
      </c>
      <c r="L154" s="170" t="s">
        <v>247</v>
      </c>
      <c r="M154" s="170" t="s">
        <v>247</v>
      </c>
      <c r="N154" s="11" t="s">
        <v>126</v>
      </c>
      <c r="O154" s="11" t="s">
        <v>491</v>
      </c>
      <c r="P154" s="43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</row>
    <row r="155" spans="1:251" ht="33.75" customHeight="1">
      <c r="A155" s="199">
        <v>141</v>
      </c>
      <c r="B155" s="10" t="s">
        <v>442</v>
      </c>
      <c r="C155" s="11" t="s">
        <v>492</v>
      </c>
      <c r="D155" s="236" t="s">
        <v>43</v>
      </c>
      <c r="E155" s="12">
        <f t="shared" si="2"/>
        <v>30</v>
      </c>
      <c r="F155" s="12">
        <v>2</v>
      </c>
      <c r="G155" s="43" t="s">
        <v>502</v>
      </c>
      <c r="H155" s="171"/>
      <c r="I155" s="170" t="s">
        <v>247</v>
      </c>
      <c r="J155" s="170" t="s">
        <v>247</v>
      </c>
      <c r="K155" s="170" t="s">
        <v>247</v>
      </c>
      <c r="L155" s="170" t="s">
        <v>247</v>
      </c>
      <c r="M155" s="170" t="s">
        <v>247</v>
      </c>
      <c r="N155" s="11" t="s">
        <v>126</v>
      </c>
      <c r="O155" s="11" t="s">
        <v>491</v>
      </c>
      <c r="P155" s="43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</row>
    <row r="156" spans="1:251" ht="33.75" customHeight="1">
      <c r="A156" s="199">
        <v>142</v>
      </c>
      <c r="B156" s="10" t="s">
        <v>443</v>
      </c>
      <c r="C156" s="11" t="s">
        <v>492</v>
      </c>
      <c r="D156" s="236" t="s">
        <v>43</v>
      </c>
      <c r="E156" s="12">
        <f t="shared" si="2"/>
        <v>45</v>
      </c>
      <c r="F156" s="12">
        <v>3</v>
      </c>
      <c r="G156" s="43" t="s">
        <v>557</v>
      </c>
      <c r="H156" s="172"/>
      <c r="I156" s="170" t="s">
        <v>247</v>
      </c>
      <c r="J156" s="170" t="s">
        <v>247</v>
      </c>
      <c r="K156" s="170" t="s">
        <v>247</v>
      </c>
      <c r="L156" s="170" t="s">
        <v>247</v>
      </c>
      <c r="M156" s="170" t="s">
        <v>247</v>
      </c>
      <c r="N156" s="11" t="s">
        <v>126</v>
      </c>
      <c r="O156" s="11" t="s">
        <v>126</v>
      </c>
      <c r="P156" s="43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</row>
    <row r="157" spans="1:251" ht="33.75" customHeight="1">
      <c r="A157" s="199">
        <v>143</v>
      </c>
      <c r="B157" s="10" t="s">
        <v>444</v>
      </c>
      <c r="C157" s="11" t="s">
        <v>492</v>
      </c>
      <c r="D157" s="236" t="s">
        <v>43</v>
      </c>
      <c r="E157" s="12">
        <f t="shared" si="2"/>
        <v>30</v>
      </c>
      <c r="F157" s="12">
        <v>2</v>
      </c>
      <c r="G157" s="43" t="s">
        <v>499</v>
      </c>
      <c r="H157" s="11"/>
      <c r="I157" s="170"/>
      <c r="J157" s="170"/>
      <c r="K157" s="170" t="s">
        <v>247</v>
      </c>
      <c r="L157" s="170" t="s">
        <v>247</v>
      </c>
      <c r="M157" s="170" t="s">
        <v>263</v>
      </c>
      <c r="N157" s="11" t="s">
        <v>126</v>
      </c>
      <c r="O157" s="11" t="s">
        <v>126</v>
      </c>
      <c r="P157" s="43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</row>
    <row r="158" spans="1:251" ht="33.75" customHeight="1">
      <c r="A158" s="199">
        <v>144</v>
      </c>
      <c r="B158" s="10" t="s">
        <v>445</v>
      </c>
      <c r="C158" s="11" t="s">
        <v>492</v>
      </c>
      <c r="D158" s="236" t="s">
        <v>43</v>
      </c>
      <c r="E158" s="12">
        <f t="shared" si="2"/>
        <v>45</v>
      </c>
      <c r="F158" s="12">
        <v>3</v>
      </c>
      <c r="G158" s="43" t="s">
        <v>535</v>
      </c>
      <c r="H158" s="171"/>
      <c r="I158" s="170" t="s">
        <v>247</v>
      </c>
      <c r="J158" s="170" t="s">
        <v>247</v>
      </c>
      <c r="K158" s="170" t="s">
        <v>247</v>
      </c>
      <c r="L158" s="170" t="s">
        <v>247</v>
      </c>
      <c r="M158" s="170" t="s">
        <v>247</v>
      </c>
      <c r="N158" s="11" t="s">
        <v>126</v>
      </c>
      <c r="O158" s="11" t="s">
        <v>126</v>
      </c>
      <c r="P158" s="43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</row>
    <row r="159" spans="1:251" ht="33.75" customHeight="1">
      <c r="A159" s="199">
        <v>145</v>
      </c>
      <c r="B159" s="10" t="s">
        <v>446</v>
      </c>
      <c r="C159" s="11" t="s">
        <v>492</v>
      </c>
      <c r="D159" s="236" t="s">
        <v>43</v>
      </c>
      <c r="E159" s="12">
        <f t="shared" si="2"/>
        <v>45</v>
      </c>
      <c r="F159" s="12">
        <v>3</v>
      </c>
      <c r="G159" s="43" t="s">
        <v>536</v>
      </c>
      <c r="H159" s="132"/>
      <c r="I159" s="170" t="s">
        <v>247</v>
      </c>
      <c r="J159" s="170" t="s">
        <v>247</v>
      </c>
      <c r="K159" s="170" t="s">
        <v>247</v>
      </c>
      <c r="L159" s="170" t="s">
        <v>247</v>
      </c>
      <c r="M159" s="170" t="s">
        <v>247</v>
      </c>
      <c r="N159" s="11" t="s">
        <v>126</v>
      </c>
      <c r="O159" s="11" t="s">
        <v>126</v>
      </c>
      <c r="P159" s="43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</row>
    <row r="160" spans="1:251" ht="33.75" customHeight="1">
      <c r="A160" s="199">
        <v>146</v>
      </c>
      <c r="B160" s="10" t="s">
        <v>447</v>
      </c>
      <c r="C160" s="11" t="s">
        <v>492</v>
      </c>
      <c r="D160" s="236" t="s">
        <v>43</v>
      </c>
      <c r="E160" s="12">
        <f t="shared" si="2"/>
        <v>45</v>
      </c>
      <c r="F160" s="12">
        <v>3</v>
      </c>
      <c r="G160" s="43" t="s">
        <v>509</v>
      </c>
      <c r="H160" s="132"/>
      <c r="I160" s="170" t="s">
        <v>247</v>
      </c>
      <c r="J160" s="170" t="s">
        <v>247</v>
      </c>
      <c r="K160" s="170" t="s">
        <v>247</v>
      </c>
      <c r="L160" s="170" t="s">
        <v>247</v>
      </c>
      <c r="M160" s="170" t="s">
        <v>247</v>
      </c>
      <c r="N160" s="11" t="s">
        <v>126</v>
      </c>
      <c r="O160" s="11" t="s">
        <v>126</v>
      </c>
      <c r="P160" s="43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</row>
    <row r="161" spans="1:251" ht="33.75" customHeight="1">
      <c r="A161" s="199">
        <v>147</v>
      </c>
      <c r="B161" s="65" t="s">
        <v>448</v>
      </c>
      <c r="C161" s="11" t="s">
        <v>492</v>
      </c>
      <c r="D161" s="236" t="s">
        <v>43</v>
      </c>
      <c r="E161" s="12">
        <f t="shared" si="2"/>
        <v>30</v>
      </c>
      <c r="F161" s="12">
        <v>2</v>
      </c>
      <c r="G161" s="43" t="s">
        <v>553</v>
      </c>
      <c r="H161" s="132"/>
      <c r="I161" s="170" t="s">
        <v>247</v>
      </c>
      <c r="J161" s="170" t="s">
        <v>247</v>
      </c>
      <c r="K161" s="170" t="s">
        <v>247</v>
      </c>
      <c r="L161" s="170" t="s">
        <v>247</v>
      </c>
      <c r="M161" s="170" t="s">
        <v>247</v>
      </c>
      <c r="N161" s="11" t="s">
        <v>126</v>
      </c>
      <c r="O161" s="11" t="s">
        <v>491</v>
      </c>
      <c r="P161" s="43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</row>
    <row r="162" spans="1:251" ht="33.75" customHeight="1">
      <c r="A162" s="199">
        <v>148</v>
      </c>
      <c r="B162" s="182" t="s">
        <v>449</v>
      </c>
      <c r="C162" s="11" t="s">
        <v>492</v>
      </c>
      <c r="D162" s="236" t="s">
        <v>43</v>
      </c>
      <c r="E162" s="12">
        <f t="shared" si="2"/>
        <v>30</v>
      </c>
      <c r="F162" s="183" t="s">
        <v>488</v>
      </c>
      <c r="G162" s="43" t="s">
        <v>510</v>
      </c>
      <c r="H162" s="132"/>
      <c r="I162" s="170" t="s">
        <v>247</v>
      </c>
      <c r="J162" s="170" t="s">
        <v>247</v>
      </c>
      <c r="K162" s="170" t="s">
        <v>247</v>
      </c>
      <c r="L162" s="170" t="s">
        <v>247</v>
      </c>
      <c r="M162" s="170" t="s">
        <v>247</v>
      </c>
      <c r="N162" s="11" t="s">
        <v>491</v>
      </c>
      <c r="O162" s="11" t="s">
        <v>126</v>
      </c>
      <c r="P162" s="43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</row>
    <row r="163" spans="1:251" ht="33.75" customHeight="1">
      <c r="A163" s="199">
        <v>149</v>
      </c>
      <c r="B163" s="10" t="s">
        <v>138</v>
      </c>
      <c r="C163" s="11" t="s">
        <v>492</v>
      </c>
      <c r="D163" s="236" t="s">
        <v>43</v>
      </c>
      <c r="E163" s="12">
        <f t="shared" si="2"/>
        <v>30</v>
      </c>
      <c r="F163" s="12">
        <v>2</v>
      </c>
      <c r="G163" s="43" t="s">
        <v>537</v>
      </c>
      <c r="H163" s="132"/>
      <c r="I163" s="170" t="s">
        <v>247</v>
      </c>
      <c r="J163" s="170" t="s">
        <v>247</v>
      </c>
      <c r="K163" s="170" t="s">
        <v>247</v>
      </c>
      <c r="L163" s="170" t="s">
        <v>247</v>
      </c>
      <c r="M163" s="170" t="s">
        <v>247</v>
      </c>
      <c r="N163" s="11" t="s">
        <v>126</v>
      </c>
      <c r="O163" s="11" t="s">
        <v>491</v>
      </c>
      <c r="P163" s="43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</row>
    <row r="164" spans="1:251" ht="33.75" customHeight="1">
      <c r="A164" s="199">
        <v>150</v>
      </c>
      <c r="B164" s="47" t="s">
        <v>29</v>
      </c>
      <c r="C164" s="11" t="s">
        <v>492</v>
      </c>
      <c r="D164" s="236" t="s">
        <v>43</v>
      </c>
      <c r="E164" s="12">
        <f t="shared" si="2"/>
        <v>30</v>
      </c>
      <c r="F164" s="179">
        <v>2</v>
      </c>
      <c r="G164" s="43" t="s">
        <v>499</v>
      </c>
      <c r="H164" s="11"/>
      <c r="I164" s="170"/>
      <c r="J164" s="170"/>
      <c r="K164" s="170" t="s">
        <v>247</v>
      </c>
      <c r="L164" s="170" t="s">
        <v>247</v>
      </c>
      <c r="M164" s="170" t="s">
        <v>263</v>
      </c>
      <c r="N164" s="11" t="s">
        <v>126</v>
      </c>
      <c r="O164" s="11" t="s">
        <v>126</v>
      </c>
      <c r="P164" s="43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</row>
    <row r="165" spans="1:251" ht="33.75" customHeight="1">
      <c r="A165" s="199">
        <v>151</v>
      </c>
      <c r="B165" s="65" t="s">
        <v>450</v>
      </c>
      <c r="C165" s="11" t="s">
        <v>492</v>
      </c>
      <c r="D165" s="236" t="s">
        <v>43</v>
      </c>
      <c r="E165" s="12">
        <f t="shared" si="2"/>
        <v>45</v>
      </c>
      <c r="F165" s="12">
        <v>3</v>
      </c>
      <c r="G165" s="43" t="s">
        <v>539</v>
      </c>
      <c r="H165" s="132"/>
      <c r="I165" s="170" t="s">
        <v>247</v>
      </c>
      <c r="J165" s="170" t="s">
        <v>247</v>
      </c>
      <c r="K165" s="170" t="s">
        <v>247</v>
      </c>
      <c r="L165" s="170" t="s">
        <v>247</v>
      </c>
      <c r="M165" s="170" t="s">
        <v>247</v>
      </c>
      <c r="N165" s="11" t="s">
        <v>126</v>
      </c>
      <c r="O165" s="11" t="s">
        <v>126</v>
      </c>
      <c r="P165" s="43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</row>
    <row r="166" spans="1:251" ht="33.75" customHeight="1">
      <c r="A166" s="199">
        <v>152</v>
      </c>
      <c r="B166" s="189" t="s">
        <v>451</v>
      </c>
      <c r="C166" s="11" t="s">
        <v>492</v>
      </c>
      <c r="D166" s="236" t="s">
        <v>43</v>
      </c>
      <c r="E166" s="12">
        <f t="shared" si="2"/>
        <v>30</v>
      </c>
      <c r="F166" s="179">
        <v>2</v>
      </c>
      <c r="G166" s="43" t="s">
        <v>510</v>
      </c>
      <c r="H166" s="132"/>
      <c r="I166" s="170" t="s">
        <v>247</v>
      </c>
      <c r="J166" s="170" t="s">
        <v>247</v>
      </c>
      <c r="K166" s="170" t="s">
        <v>247</v>
      </c>
      <c r="L166" s="170" t="s">
        <v>247</v>
      </c>
      <c r="M166" s="170" t="s">
        <v>247</v>
      </c>
      <c r="N166" s="11" t="s">
        <v>491</v>
      </c>
      <c r="O166" s="11" t="s">
        <v>126</v>
      </c>
      <c r="P166" s="43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</row>
    <row r="167" spans="1:251" ht="33.75" customHeight="1">
      <c r="A167" s="199">
        <v>153</v>
      </c>
      <c r="B167" s="47" t="s">
        <v>452</v>
      </c>
      <c r="C167" s="11" t="s">
        <v>492</v>
      </c>
      <c r="D167" s="236" t="s">
        <v>43</v>
      </c>
      <c r="E167" s="12">
        <f t="shared" si="2"/>
        <v>30</v>
      </c>
      <c r="F167" s="179">
        <v>2</v>
      </c>
      <c r="G167" s="43" t="s">
        <v>502</v>
      </c>
      <c r="H167" s="171"/>
      <c r="I167" s="170" t="s">
        <v>247</v>
      </c>
      <c r="J167" s="170" t="s">
        <v>247</v>
      </c>
      <c r="K167" s="170" t="s">
        <v>247</v>
      </c>
      <c r="L167" s="170" t="s">
        <v>247</v>
      </c>
      <c r="M167" s="170" t="s">
        <v>247</v>
      </c>
      <c r="N167" s="11" t="s">
        <v>126</v>
      </c>
      <c r="O167" s="11" t="s">
        <v>491</v>
      </c>
      <c r="P167" s="43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0"/>
      <c r="HS167" s="40"/>
      <c r="HT167" s="40"/>
      <c r="HU167" s="40"/>
      <c r="HV167" s="40"/>
      <c r="HW167" s="40"/>
      <c r="HX167" s="40"/>
      <c r="HY167" s="40"/>
      <c r="HZ167" s="40"/>
      <c r="IA167" s="40"/>
      <c r="IB167" s="40"/>
      <c r="IC167" s="40"/>
      <c r="ID167" s="40"/>
      <c r="IE167" s="40"/>
      <c r="IF167" s="40"/>
      <c r="IG167" s="40"/>
      <c r="IH167" s="40"/>
      <c r="II167" s="40"/>
      <c r="IJ167" s="40"/>
      <c r="IK167" s="40"/>
      <c r="IL167" s="40"/>
      <c r="IM167" s="40"/>
      <c r="IN167" s="40"/>
      <c r="IO167" s="40"/>
      <c r="IP167" s="40"/>
      <c r="IQ167" s="40"/>
    </row>
    <row r="168" spans="1:251" ht="33.75" customHeight="1">
      <c r="A168" s="199">
        <v>154</v>
      </c>
      <c r="B168" s="10" t="s">
        <v>453</v>
      </c>
      <c r="C168" s="11" t="s">
        <v>492</v>
      </c>
      <c r="D168" s="236" t="s">
        <v>43</v>
      </c>
      <c r="E168" s="12">
        <f t="shared" si="2"/>
        <v>60</v>
      </c>
      <c r="F168" s="12">
        <v>4</v>
      </c>
      <c r="G168" s="43" t="s">
        <v>558</v>
      </c>
      <c r="H168" s="132"/>
      <c r="I168" s="170" t="s">
        <v>247</v>
      </c>
      <c r="J168" s="170" t="s">
        <v>247</v>
      </c>
      <c r="K168" s="170" t="s">
        <v>247</v>
      </c>
      <c r="L168" s="170" t="s">
        <v>247</v>
      </c>
      <c r="M168" s="170" t="s">
        <v>247</v>
      </c>
      <c r="N168" s="11" t="s">
        <v>126</v>
      </c>
      <c r="O168" s="11" t="s">
        <v>126</v>
      </c>
      <c r="P168" s="43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0"/>
      <c r="HU168" s="40"/>
      <c r="HV168" s="40"/>
      <c r="HW168" s="40"/>
      <c r="HX168" s="40"/>
      <c r="HY168" s="40"/>
      <c r="HZ168" s="40"/>
      <c r="IA168" s="40"/>
      <c r="IB168" s="40"/>
      <c r="IC168" s="40"/>
      <c r="ID168" s="40"/>
      <c r="IE168" s="40"/>
      <c r="IF168" s="40"/>
      <c r="IG168" s="40"/>
      <c r="IH168" s="40"/>
      <c r="II168" s="40"/>
      <c r="IJ168" s="40"/>
      <c r="IK168" s="40"/>
      <c r="IL168" s="40"/>
      <c r="IM168" s="40"/>
      <c r="IN168" s="40"/>
      <c r="IO168" s="40"/>
      <c r="IP168" s="40"/>
      <c r="IQ168" s="40"/>
    </row>
    <row r="169" spans="1:251" ht="33.75" customHeight="1">
      <c r="A169" s="199">
        <v>155</v>
      </c>
      <c r="B169" s="137" t="s">
        <v>454</v>
      </c>
      <c r="C169" s="11" t="s">
        <v>492</v>
      </c>
      <c r="D169" s="236" t="s">
        <v>43</v>
      </c>
      <c r="E169" s="12">
        <f t="shared" si="2"/>
        <v>30</v>
      </c>
      <c r="F169" s="12">
        <v>2</v>
      </c>
      <c r="G169" s="43" t="s">
        <v>502</v>
      </c>
      <c r="H169" s="171"/>
      <c r="I169" s="170" t="s">
        <v>247</v>
      </c>
      <c r="J169" s="170" t="s">
        <v>247</v>
      </c>
      <c r="K169" s="170" t="s">
        <v>247</v>
      </c>
      <c r="L169" s="170" t="s">
        <v>247</v>
      </c>
      <c r="M169" s="170" t="s">
        <v>247</v>
      </c>
      <c r="N169" s="11" t="s">
        <v>126</v>
      </c>
      <c r="O169" s="11" t="s">
        <v>491</v>
      </c>
      <c r="P169" s="43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</row>
    <row r="170" spans="1:251" ht="33.75" customHeight="1">
      <c r="A170" s="199">
        <v>156</v>
      </c>
      <c r="B170" s="10" t="s">
        <v>455</v>
      </c>
      <c r="C170" s="11" t="s">
        <v>492</v>
      </c>
      <c r="D170" s="236" t="s">
        <v>43</v>
      </c>
      <c r="E170" s="12">
        <f t="shared" si="2"/>
        <v>30</v>
      </c>
      <c r="F170" s="12">
        <v>2</v>
      </c>
      <c r="G170" s="43" t="s">
        <v>559</v>
      </c>
      <c r="H170" s="132"/>
      <c r="I170" s="170" t="s">
        <v>247</v>
      </c>
      <c r="J170" s="170" t="s">
        <v>247</v>
      </c>
      <c r="K170" s="170" t="s">
        <v>247</v>
      </c>
      <c r="L170" s="170" t="s">
        <v>247</v>
      </c>
      <c r="M170" s="170" t="s">
        <v>247</v>
      </c>
      <c r="N170" s="11" t="s">
        <v>126</v>
      </c>
      <c r="O170" s="11" t="s">
        <v>491</v>
      </c>
      <c r="P170" s="43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</row>
    <row r="171" spans="1:251" ht="33.75" customHeight="1">
      <c r="A171" s="199">
        <v>157</v>
      </c>
      <c r="B171" s="194" t="s">
        <v>456</v>
      </c>
      <c r="C171" s="179" t="s">
        <v>515</v>
      </c>
      <c r="D171" s="238" t="s">
        <v>485</v>
      </c>
      <c r="E171" s="12" t="s">
        <v>486</v>
      </c>
      <c r="F171" s="195">
        <v>2</v>
      </c>
      <c r="G171" s="43" t="s">
        <v>560</v>
      </c>
      <c r="H171" s="132"/>
      <c r="I171" s="170" t="s">
        <v>561</v>
      </c>
      <c r="J171" s="170" t="s">
        <v>561</v>
      </c>
      <c r="K171" s="170" t="s">
        <v>561</v>
      </c>
      <c r="L171" s="170" t="s">
        <v>561</v>
      </c>
      <c r="M171" s="170" t="s">
        <v>561</v>
      </c>
      <c r="N171" s="170"/>
      <c r="O171" s="170"/>
      <c r="P171" s="43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</row>
    <row r="172" spans="1:251" ht="33.75" customHeight="1">
      <c r="A172" s="199">
        <v>158</v>
      </c>
      <c r="B172" s="196" t="s">
        <v>457</v>
      </c>
      <c r="C172" s="11" t="s">
        <v>492</v>
      </c>
      <c r="D172" s="236" t="s">
        <v>43</v>
      </c>
      <c r="E172" s="12">
        <f t="shared" si="2"/>
        <v>45</v>
      </c>
      <c r="F172" s="50">
        <v>3</v>
      </c>
      <c r="G172" s="43" t="s">
        <v>562</v>
      </c>
      <c r="H172" s="132"/>
      <c r="I172" s="170" t="s">
        <v>561</v>
      </c>
      <c r="J172" s="170" t="s">
        <v>561</v>
      </c>
      <c r="K172" s="170" t="s">
        <v>561</v>
      </c>
      <c r="L172" s="170" t="s">
        <v>561</v>
      </c>
      <c r="M172" s="170" t="s">
        <v>561</v>
      </c>
      <c r="N172" s="170"/>
      <c r="O172" s="170"/>
      <c r="P172" s="43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</row>
    <row r="173" spans="1:251" ht="33.75" customHeight="1">
      <c r="A173" s="199">
        <v>159</v>
      </c>
      <c r="B173" s="194" t="s">
        <v>458</v>
      </c>
      <c r="C173" s="179" t="s">
        <v>515</v>
      </c>
      <c r="D173" s="238" t="s">
        <v>485</v>
      </c>
      <c r="E173" s="12" t="s">
        <v>487</v>
      </c>
      <c r="F173" s="195">
        <v>3</v>
      </c>
      <c r="G173" s="43" t="s">
        <v>562</v>
      </c>
      <c r="H173" s="132"/>
      <c r="I173" s="170" t="s">
        <v>561</v>
      </c>
      <c r="J173" s="170" t="s">
        <v>561</v>
      </c>
      <c r="K173" s="170" t="s">
        <v>561</v>
      </c>
      <c r="L173" s="170" t="s">
        <v>561</v>
      </c>
      <c r="M173" s="170" t="s">
        <v>561</v>
      </c>
      <c r="N173" s="170"/>
      <c r="O173" s="170"/>
      <c r="P173" s="43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</row>
    <row r="174" spans="1:251" ht="33.75" customHeight="1">
      <c r="A174" s="199">
        <v>160</v>
      </c>
      <c r="B174" s="197" t="s">
        <v>459</v>
      </c>
      <c r="C174" s="179" t="s">
        <v>515</v>
      </c>
      <c r="D174" s="239" t="s">
        <v>485</v>
      </c>
      <c r="E174" s="12" t="s">
        <v>486</v>
      </c>
      <c r="F174" s="51">
        <v>2</v>
      </c>
      <c r="G174" s="43" t="s">
        <v>560</v>
      </c>
      <c r="H174" s="132"/>
      <c r="I174" s="170" t="s">
        <v>561</v>
      </c>
      <c r="J174" s="170" t="s">
        <v>561</v>
      </c>
      <c r="K174" s="170" t="s">
        <v>561</v>
      </c>
      <c r="L174" s="170" t="s">
        <v>561</v>
      </c>
      <c r="M174" s="170" t="s">
        <v>561</v>
      </c>
      <c r="N174" s="170"/>
      <c r="O174" s="170"/>
      <c r="P174" s="43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</row>
    <row r="175" spans="1:251" ht="33.75" customHeight="1">
      <c r="A175" s="199">
        <v>161</v>
      </c>
      <c r="B175" s="65" t="s">
        <v>460</v>
      </c>
      <c r="C175" s="11" t="s">
        <v>492</v>
      </c>
      <c r="D175" s="236" t="s">
        <v>43</v>
      </c>
      <c r="E175" s="12">
        <f t="shared" si="2"/>
        <v>30</v>
      </c>
      <c r="F175" s="179">
        <v>2</v>
      </c>
      <c r="G175" s="43" t="s">
        <v>499</v>
      </c>
      <c r="H175" s="11"/>
      <c r="I175" s="170"/>
      <c r="J175" s="170"/>
      <c r="K175" s="170" t="s">
        <v>247</v>
      </c>
      <c r="L175" s="170" t="s">
        <v>247</v>
      </c>
      <c r="M175" s="170" t="s">
        <v>263</v>
      </c>
      <c r="N175" s="11" t="s">
        <v>126</v>
      </c>
      <c r="O175" s="11" t="s">
        <v>126</v>
      </c>
      <c r="P175" s="43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</row>
    <row r="176" spans="1:251" ht="33.75" customHeight="1">
      <c r="A176" s="199">
        <v>162</v>
      </c>
      <c r="B176" s="10" t="s">
        <v>461</v>
      </c>
      <c r="C176" s="11" t="s">
        <v>492</v>
      </c>
      <c r="D176" s="236" t="s">
        <v>43</v>
      </c>
      <c r="E176" s="12">
        <f t="shared" si="2"/>
        <v>30</v>
      </c>
      <c r="F176" s="12">
        <v>2</v>
      </c>
      <c r="G176" s="43" t="s">
        <v>553</v>
      </c>
      <c r="H176" s="132"/>
      <c r="I176" s="170" t="s">
        <v>247</v>
      </c>
      <c r="J176" s="170" t="s">
        <v>247</v>
      </c>
      <c r="K176" s="170" t="s">
        <v>247</v>
      </c>
      <c r="L176" s="170" t="s">
        <v>247</v>
      </c>
      <c r="M176" s="170" t="s">
        <v>247</v>
      </c>
      <c r="N176" s="11" t="s">
        <v>126</v>
      </c>
      <c r="O176" s="11" t="s">
        <v>491</v>
      </c>
      <c r="P176" s="43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</row>
    <row r="177" spans="1:251" ht="33.75" customHeight="1">
      <c r="A177" s="199">
        <v>163</v>
      </c>
      <c r="B177" s="182" t="s">
        <v>462</v>
      </c>
      <c r="C177" s="11" t="s">
        <v>492</v>
      </c>
      <c r="D177" s="236" t="s">
        <v>43</v>
      </c>
      <c r="E177" s="12">
        <f t="shared" si="2"/>
        <v>45</v>
      </c>
      <c r="F177" s="183" t="s">
        <v>489</v>
      </c>
      <c r="G177" s="43" t="s">
        <v>530</v>
      </c>
      <c r="H177" s="132"/>
      <c r="I177" s="170" t="s">
        <v>247</v>
      </c>
      <c r="J177" s="170" t="s">
        <v>247</v>
      </c>
      <c r="K177" s="170" t="s">
        <v>247</v>
      </c>
      <c r="L177" s="170" t="s">
        <v>247</v>
      </c>
      <c r="M177" s="170" t="s">
        <v>247</v>
      </c>
      <c r="N177" s="11" t="s">
        <v>126</v>
      </c>
      <c r="O177" s="11" t="s">
        <v>126</v>
      </c>
      <c r="P177" s="43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</row>
    <row r="178" spans="1:251" ht="33.75" customHeight="1">
      <c r="A178" s="199">
        <v>164</v>
      </c>
      <c r="B178" s="65" t="s">
        <v>463</v>
      </c>
      <c r="C178" s="11" t="s">
        <v>492</v>
      </c>
      <c r="D178" s="236" t="s">
        <v>43</v>
      </c>
      <c r="E178" s="12">
        <f t="shared" si="2"/>
        <v>45</v>
      </c>
      <c r="F178" s="179">
        <v>3</v>
      </c>
      <c r="G178" s="43" t="s">
        <v>530</v>
      </c>
      <c r="H178" s="132"/>
      <c r="I178" s="170" t="s">
        <v>247</v>
      </c>
      <c r="J178" s="170" t="s">
        <v>247</v>
      </c>
      <c r="K178" s="170" t="s">
        <v>247</v>
      </c>
      <c r="L178" s="170" t="s">
        <v>247</v>
      </c>
      <c r="M178" s="170" t="s">
        <v>247</v>
      </c>
      <c r="N178" s="11" t="s">
        <v>126</v>
      </c>
      <c r="O178" s="11" t="s">
        <v>126</v>
      </c>
      <c r="P178" s="43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</row>
    <row r="179" spans="1:251" ht="33.75" customHeight="1">
      <c r="A179" s="199">
        <v>165</v>
      </c>
      <c r="B179" s="176" t="s">
        <v>48</v>
      </c>
      <c r="C179" s="11" t="s">
        <v>492</v>
      </c>
      <c r="D179" s="236" t="s">
        <v>43</v>
      </c>
      <c r="E179" s="12">
        <f t="shared" si="2"/>
        <v>45</v>
      </c>
      <c r="F179" s="12">
        <v>3</v>
      </c>
      <c r="G179" s="43" t="s">
        <v>493</v>
      </c>
      <c r="H179" s="132"/>
      <c r="I179" s="170" t="s">
        <v>247</v>
      </c>
      <c r="J179" s="170" t="s">
        <v>247</v>
      </c>
      <c r="K179" s="170" t="s">
        <v>247</v>
      </c>
      <c r="L179" s="170" t="s">
        <v>247</v>
      </c>
      <c r="M179" s="170" t="s">
        <v>247</v>
      </c>
      <c r="N179" s="11" t="s">
        <v>126</v>
      </c>
      <c r="O179" s="11" t="s">
        <v>126</v>
      </c>
      <c r="P179" s="43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</row>
    <row r="180" spans="1:16" ht="33.75" customHeight="1">
      <c r="A180" s="199">
        <v>166</v>
      </c>
      <c r="B180" s="176" t="s">
        <v>84</v>
      </c>
      <c r="C180" s="11" t="s">
        <v>492</v>
      </c>
      <c r="D180" s="236" t="s">
        <v>43</v>
      </c>
      <c r="E180" s="12">
        <f t="shared" si="2"/>
        <v>30</v>
      </c>
      <c r="F180" s="11">
        <v>2</v>
      </c>
      <c r="G180" s="43" t="s">
        <v>553</v>
      </c>
      <c r="H180" s="132"/>
      <c r="I180" s="170" t="s">
        <v>247</v>
      </c>
      <c r="J180" s="170" t="s">
        <v>247</v>
      </c>
      <c r="K180" s="170" t="s">
        <v>247</v>
      </c>
      <c r="L180" s="170" t="s">
        <v>247</v>
      </c>
      <c r="M180" s="170" t="s">
        <v>247</v>
      </c>
      <c r="N180" s="11" t="s">
        <v>126</v>
      </c>
      <c r="O180" s="11" t="s">
        <v>491</v>
      </c>
      <c r="P180" s="43"/>
    </row>
    <row r="181" spans="1:16" ht="33.75" customHeight="1">
      <c r="A181" s="199">
        <v>167</v>
      </c>
      <c r="B181" s="42" t="s">
        <v>464</v>
      </c>
      <c r="C181" s="11" t="s">
        <v>492</v>
      </c>
      <c r="D181" s="237" t="s">
        <v>43</v>
      </c>
      <c r="E181" s="12">
        <v>22</v>
      </c>
      <c r="F181" s="11">
        <v>2</v>
      </c>
      <c r="G181" s="43" t="s">
        <v>499</v>
      </c>
      <c r="H181" s="132"/>
      <c r="I181" s="170"/>
      <c r="J181" s="170"/>
      <c r="K181" s="170" t="s">
        <v>247</v>
      </c>
      <c r="L181" s="170" t="s">
        <v>247</v>
      </c>
      <c r="M181" s="170" t="s">
        <v>247</v>
      </c>
      <c r="N181" s="11" t="s">
        <v>565</v>
      </c>
      <c r="O181" s="11" t="s">
        <v>491</v>
      </c>
      <c r="P181" s="43"/>
    </row>
    <row r="182" spans="1:251" ht="35.25" customHeight="1">
      <c r="A182" s="199">
        <v>168</v>
      </c>
      <c r="B182" s="42" t="s">
        <v>464</v>
      </c>
      <c r="C182" s="11"/>
      <c r="D182" s="237" t="s">
        <v>46</v>
      </c>
      <c r="E182" s="12">
        <v>16</v>
      </c>
      <c r="F182" s="11">
        <v>2</v>
      </c>
      <c r="G182" s="43" t="s">
        <v>566</v>
      </c>
      <c r="H182" s="132"/>
      <c r="I182" s="170" t="s">
        <v>247</v>
      </c>
      <c r="J182" s="170" t="s">
        <v>247</v>
      </c>
      <c r="K182" s="170" t="s">
        <v>263</v>
      </c>
      <c r="L182" s="170"/>
      <c r="M182" s="170"/>
      <c r="N182" s="170"/>
      <c r="O182" s="170"/>
      <c r="P182" s="43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/>
      <c r="FE182" s="46"/>
      <c r="FF182" s="46"/>
      <c r="FG182" s="46"/>
      <c r="FH182" s="46"/>
      <c r="FI182" s="46"/>
      <c r="FJ182" s="46"/>
      <c r="FK182" s="46"/>
      <c r="FL182" s="46"/>
      <c r="FM182" s="46"/>
      <c r="FN182" s="46"/>
      <c r="FO182" s="46"/>
      <c r="FP182" s="46"/>
      <c r="FQ182" s="46"/>
      <c r="FR182" s="46"/>
      <c r="FS182" s="46"/>
      <c r="FT182" s="46"/>
      <c r="FU182" s="46"/>
      <c r="FV182" s="46"/>
      <c r="FW182" s="46"/>
      <c r="FX182" s="46"/>
      <c r="FY182" s="46"/>
      <c r="FZ182" s="46"/>
      <c r="GA182" s="46"/>
      <c r="GB182" s="46"/>
      <c r="GC182" s="46"/>
      <c r="GD182" s="46"/>
      <c r="GE182" s="46"/>
      <c r="GF182" s="46"/>
      <c r="GG182" s="46"/>
      <c r="GH182" s="46"/>
      <c r="GI182" s="46"/>
      <c r="GJ182" s="46"/>
      <c r="GK182" s="46"/>
      <c r="GL182" s="46"/>
      <c r="GM182" s="46"/>
      <c r="GN182" s="46"/>
      <c r="GO182" s="46"/>
      <c r="GP182" s="46"/>
      <c r="GQ182" s="46"/>
      <c r="GR182" s="46"/>
      <c r="GS182" s="46"/>
      <c r="GT182" s="46"/>
      <c r="GU182" s="46"/>
      <c r="GV182" s="46"/>
      <c r="GW182" s="46"/>
      <c r="GX182" s="46"/>
      <c r="GY182" s="46"/>
      <c r="GZ182" s="46"/>
      <c r="HA182" s="46"/>
      <c r="HB182" s="46"/>
      <c r="HC182" s="46"/>
      <c r="HD182" s="46"/>
      <c r="HE182" s="46"/>
      <c r="HF182" s="46"/>
      <c r="HG182" s="46"/>
      <c r="HH182" s="46"/>
      <c r="HI182" s="46"/>
      <c r="HJ182" s="46"/>
      <c r="HK182" s="46"/>
      <c r="HL182" s="46"/>
      <c r="HM182" s="46"/>
      <c r="HN182" s="46"/>
      <c r="HO182" s="46"/>
      <c r="HP182" s="46"/>
      <c r="HQ182" s="46"/>
      <c r="HR182" s="46"/>
      <c r="HS182" s="46"/>
      <c r="HT182" s="46"/>
      <c r="HU182" s="46"/>
      <c r="HV182" s="46"/>
      <c r="HW182" s="46"/>
      <c r="HX182" s="46"/>
      <c r="HY182" s="46"/>
      <c r="HZ182" s="46"/>
      <c r="IA182" s="46"/>
      <c r="IB182" s="46"/>
      <c r="IC182" s="46"/>
      <c r="ID182" s="46"/>
      <c r="IE182" s="46"/>
      <c r="IF182" s="46"/>
      <c r="IG182" s="46"/>
      <c r="IH182" s="46"/>
      <c r="II182" s="46"/>
      <c r="IJ182" s="46"/>
      <c r="IK182" s="46"/>
      <c r="IL182" s="46"/>
      <c r="IM182" s="46"/>
      <c r="IN182" s="46"/>
      <c r="IO182" s="46"/>
      <c r="IP182" s="46"/>
      <c r="IQ182" s="46"/>
    </row>
    <row r="183" spans="1:251" ht="35.25" customHeight="1">
      <c r="A183" s="199">
        <v>169</v>
      </c>
      <c r="B183" s="42" t="s">
        <v>85</v>
      </c>
      <c r="C183" s="11" t="s">
        <v>492</v>
      </c>
      <c r="D183" s="237" t="s">
        <v>43</v>
      </c>
      <c r="E183" s="12">
        <v>21</v>
      </c>
      <c r="F183" s="11">
        <v>2</v>
      </c>
      <c r="G183" s="43" t="s">
        <v>567</v>
      </c>
      <c r="H183" s="132"/>
      <c r="I183" s="170" t="s">
        <v>247</v>
      </c>
      <c r="J183" s="170"/>
      <c r="K183" s="170"/>
      <c r="L183" s="170"/>
      <c r="M183" s="170"/>
      <c r="N183" s="11" t="s">
        <v>568</v>
      </c>
      <c r="O183" s="11" t="s">
        <v>569</v>
      </c>
      <c r="P183" s="43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  <c r="EP183" s="46"/>
      <c r="EQ183" s="46"/>
      <c r="ER183" s="46"/>
      <c r="ES183" s="46"/>
      <c r="ET183" s="46"/>
      <c r="EU183" s="46"/>
      <c r="EV183" s="46"/>
      <c r="EW183" s="46"/>
      <c r="EX183" s="46"/>
      <c r="EY183" s="46"/>
      <c r="EZ183" s="46"/>
      <c r="FA183" s="46"/>
      <c r="FB183" s="46"/>
      <c r="FC183" s="46"/>
      <c r="FD183" s="46"/>
      <c r="FE183" s="46"/>
      <c r="FF183" s="46"/>
      <c r="FG183" s="46"/>
      <c r="FH183" s="46"/>
      <c r="FI183" s="46"/>
      <c r="FJ183" s="46"/>
      <c r="FK183" s="46"/>
      <c r="FL183" s="46"/>
      <c r="FM183" s="46"/>
      <c r="FN183" s="46"/>
      <c r="FO183" s="46"/>
      <c r="FP183" s="46"/>
      <c r="FQ183" s="46"/>
      <c r="FR183" s="46"/>
      <c r="FS183" s="46"/>
      <c r="FT183" s="46"/>
      <c r="FU183" s="46"/>
      <c r="FV183" s="46"/>
      <c r="FW183" s="46"/>
      <c r="FX183" s="46"/>
      <c r="FY183" s="46"/>
      <c r="FZ183" s="46"/>
      <c r="GA183" s="46"/>
      <c r="GB183" s="46"/>
      <c r="GC183" s="46"/>
      <c r="GD183" s="46"/>
      <c r="GE183" s="46"/>
      <c r="GF183" s="46"/>
      <c r="GG183" s="46"/>
      <c r="GH183" s="46"/>
      <c r="GI183" s="46"/>
      <c r="GJ183" s="46"/>
      <c r="GK183" s="46"/>
      <c r="GL183" s="46"/>
      <c r="GM183" s="46"/>
      <c r="GN183" s="46"/>
      <c r="GO183" s="46"/>
      <c r="GP183" s="46"/>
      <c r="GQ183" s="46"/>
      <c r="GR183" s="46"/>
      <c r="GS183" s="46"/>
      <c r="GT183" s="46"/>
      <c r="GU183" s="46"/>
      <c r="GV183" s="46"/>
      <c r="GW183" s="46"/>
      <c r="GX183" s="46"/>
      <c r="GY183" s="46"/>
      <c r="GZ183" s="46"/>
      <c r="HA183" s="46"/>
      <c r="HB183" s="46"/>
      <c r="HC183" s="46"/>
      <c r="HD183" s="46"/>
      <c r="HE183" s="46"/>
      <c r="HF183" s="46"/>
      <c r="HG183" s="46"/>
      <c r="HH183" s="46"/>
      <c r="HI183" s="46"/>
      <c r="HJ183" s="46"/>
      <c r="HK183" s="46"/>
      <c r="HL183" s="46"/>
      <c r="HM183" s="46"/>
      <c r="HN183" s="46"/>
      <c r="HO183" s="46"/>
      <c r="HP183" s="46"/>
      <c r="HQ183" s="46"/>
      <c r="HR183" s="46"/>
      <c r="HS183" s="46"/>
      <c r="HT183" s="46"/>
      <c r="HU183" s="46"/>
      <c r="HV183" s="46"/>
      <c r="HW183" s="46"/>
      <c r="HX183" s="46"/>
      <c r="HY183" s="46"/>
      <c r="HZ183" s="46"/>
      <c r="IA183" s="46"/>
      <c r="IB183" s="46"/>
      <c r="IC183" s="46"/>
      <c r="ID183" s="46"/>
      <c r="IE183" s="46"/>
      <c r="IF183" s="46"/>
      <c r="IG183" s="46"/>
      <c r="IH183" s="46"/>
      <c r="II183" s="46"/>
      <c r="IJ183" s="46"/>
      <c r="IK183" s="46"/>
      <c r="IL183" s="46"/>
      <c r="IM183" s="46"/>
      <c r="IN183" s="46"/>
      <c r="IO183" s="46"/>
      <c r="IP183" s="46"/>
      <c r="IQ183" s="46"/>
    </row>
    <row r="184" spans="1:251" ht="35.25" customHeight="1">
      <c r="A184" s="199">
        <v>170</v>
      </c>
      <c r="B184" s="42" t="s">
        <v>85</v>
      </c>
      <c r="C184" s="11"/>
      <c r="D184" s="237" t="s">
        <v>46</v>
      </c>
      <c r="E184" s="12">
        <v>18</v>
      </c>
      <c r="F184" s="11">
        <v>2</v>
      </c>
      <c r="G184" s="43" t="s">
        <v>570</v>
      </c>
      <c r="H184" s="132"/>
      <c r="I184" s="170"/>
      <c r="J184" s="170"/>
      <c r="K184" s="170" t="s">
        <v>247</v>
      </c>
      <c r="L184" s="170" t="s">
        <v>247</v>
      </c>
      <c r="M184" s="170" t="s">
        <v>247</v>
      </c>
      <c r="N184" s="11" t="s">
        <v>568</v>
      </c>
      <c r="O184" s="170"/>
      <c r="P184" s="43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6"/>
      <c r="EX184" s="46"/>
      <c r="EY184" s="46"/>
      <c r="EZ184" s="46"/>
      <c r="FA184" s="46"/>
      <c r="FB184" s="46"/>
      <c r="FC184" s="46"/>
      <c r="FD184" s="46"/>
      <c r="FE184" s="46"/>
      <c r="FF184" s="46"/>
      <c r="FG184" s="46"/>
      <c r="FH184" s="46"/>
      <c r="FI184" s="46"/>
      <c r="FJ184" s="46"/>
      <c r="FK184" s="46"/>
      <c r="FL184" s="46"/>
      <c r="FM184" s="46"/>
      <c r="FN184" s="46"/>
      <c r="FO184" s="46"/>
      <c r="FP184" s="46"/>
      <c r="FQ184" s="46"/>
      <c r="FR184" s="46"/>
      <c r="FS184" s="46"/>
      <c r="FT184" s="46"/>
      <c r="FU184" s="46"/>
      <c r="FV184" s="46"/>
      <c r="FW184" s="46"/>
      <c r="FX184" s="46"/>
      <c r="FY184" s="46"/>
      <c r="FZ184" s="46"/>
      <c r="GA184" s="46"/>
      <c r="GB184" s="46"/>
      <c r="GC184" s="46"/>
      <c r="GD184" s="46"/>
      <c r="GE184" s="46"/>
      <c r="GF184" s="46"/>
      <c r="GG184" s="46"/>
      <c r="GH184" s="46"/>
      <c r="GI184" s="46"/>
      <c r="GJ184" s="46"/>
      <c r="GK184" s="46"/>
      <c r="GL184" s="46"/>
      <c r="GM184" s="46"/>
      <c r="GN184" s="46"/>
      <c r="GO184" s="46"/>
      <c r="GP184" s="46"/>
      <c r="GQ184" s="46"/>
      <c r="GR184" s="46"/>
      <c r="GS184" s="46"/>
      <c r="GT184" s="46"/>
      <c r="GU184" s="46"/>
      <c r="GV184" s="46"/>
      <c r="GW184" s="46"/>
      <c r="GX184" s="46"/>
      <c r="GY184" s="46"/>
      <c r="GZ184" s="46"/>
      <c r="HA184" s="46"/>
      <c r="HB184" s="46"/>
      <c r="HC184" s="46"/>
      <c r="HD184" s="46"/>
      <c r="HE184" s="46"/>
      <c r="HF184" s="46"/>
      <c r="HG184" s="46"/>
      <c r="HH184" s="46"/>
      <c r="HI184" s="46"/>
      <c r="HJ184" s="46"/>
      <c r="HK184" s="46"/>
      <c r="HL184" s="46"/>
      <c r="HM184" s="46"/>
      <c r="HN184" s="46"/>
      <c r="HO184" s="46"/>
      <c r="HP184" s="46"/>
      <c r="HQ184" s="46"/>
      <c r="HR184" s="46"/>
      <c r="HS184" s="46"/>
      <c r="HT184" s="46"/>
      <c r="HU184" s="46"/>
      <c r="HV184" s="46"/>
      <c r="HW184" s="46"/>
      <c r="HX184" s="46"/>
      <c r="HY184" s="46"/>
      <c r="HZ184" s="46"/>
      <c r="IA184" s="46"/>
      <c r="IB184" s="46"/>
      <c r="IC184" s="46"/>
      <c r="ID184" s="46"/>
      <c r="IE184" s="46"/>
      <c r="IF184" s="46"/>
      <c r="IG184" s="46"/>
      <c r="IH184" s="46"/>
      <c r="II184" s="46"/>
      <c r="IJ184" s="46"/>
      <c r="IK184" s="46"/>
      <c r="IL184" s="46"/>
      <c r="IM184" s="46"/>
      <c r="IN184" s="46"/>
      <c r="IO184" s="46"/>
      <c r="IP184" s="46"/>
      <c r="IQ184" s="46"/>
    </row>
    <row r="185" spans="1:251" ht="35.25" customHeight="1">
      <c r="A185" s="199">
        <v>171</v>
      </c>
      <c r="B185" s="194" t="s">
        <v>465</v>
      </c>
      <c r="C185" s="11"/>
      <c r="D185" s="238" t="s">
        <v>46</v>
      </c>
      <c r="E185" s="12">
        <v>52</v>
      </c>
      <c r="F185" s="195">
        <v>3</v>
      </c>
      <c r="G185" s="55" t="s">
        <v>572</v>
      </c>
      <c r="I185" s="170" t="s">
        <v>247</v>
      </c>
      <c r="J185" s="170" t="s">
        <v>247</v>
      </c>
      <c r="K185" s="170" t="s">
        <v>247</v>
      </c>
      <c r="L185" s="170" t="s">
        <v>247</v>
      </c>
      <c r="M185" s="170" t="s">
        <v>247</v>
      </c>
      <c r="N185" s="11" t="s">
        <v>126</v>
      </c>
      <c r="O185" s="11" t="s">
        <v>126</v>
      </c>
      <c r="P185" s="43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  <c r="EN185" s="46"/>
      <c r="EO185" s="46"/>
      <c r="EP185" s="46"/>
      <c r="EQ185" s="46"/>
      <c r="ER185" s="46"/>
      <c r="ES185" s="46"/>
      <c r="ET185" s="46"/>
      <c r="EU185" s="46"/>
      <c r="EV185" s="46"/>
      <c r="EW185" s="46"/>
      <c r="EX185" s="46"/>
      <c r="EY185" s="46"/>
      <c r="EZ185" s="46"/>
      <c r="FA185" s="46"/>
      <c r="FB185" s="46"/>
      <c r="FC185" s="46"/>
      <c r="FD185" s="46"/>
      <c r="FE185" s="46"/>
      <c r="FF185" s="46"/>
      <c r="FG185" s="46"/>
      <c r="FH185" s="46"/>
      <c r="FI185" s="46"/>
      <c r="FJ185" s="46"/>
      <c r="FK185" s="46"/>
      <c r="FL185" s="46"/>
      <c r="FM185" s="46"/>
      <c r="FN185" s="46"/>
      <c r="FO185" s="46"/>
      <c r="FP185" s="46"/>
      <c r="FQ185" s="46"/>
      <c r="FR185" s="46"/>
      <c r="FS185" s="46"/>
      <c r="FT185" s="46"/>
      <c r="FU185" s="46"/>
      <c r="FV185" s="46"/>
      <c r="FW185" s="46"/>
      <c r="FX185" s="46"/>
      <c r="FY185" s="46"/>
      <c r="FZ185" s="46"/>
      <c r="GA185" s="46"/>
      <c r="GB185" s="46"/>
      <c r="GC185" s="46"/>
      <c r="GD185" s="46"/>
      <c r="GE185" s="46"/>
      <c r="GF185" s="46"/>
      <c r="GG185" s="46"/>
      <c r="GH185" s="46"/>
      <c r="GI185" s="46"/>
      <c r="GJ185" s="46"/>
      <c r="GK185" s="46"/>
      <c r="GL185" s="46"/>
      <c r="GM185" s="46"/>
      <c r="GN185" s="46"/>
      <c r="GO185" s="46"/>
      <c r="GP185" s="46"/>
      <c r="GQ185" s="46"/>
      <c r="GR185" s="46"/>
      <c r="GS185" s="46"/>
      <c r="GT185" s="46"/>
      <c r="GU185" s="46"/>
      <c r="GV185" s="46"/>
      <c r="GW185" s="46"/>
      <c r="GX185" s="46"/>
      <c r="GY185" s="46"/>
      <c r="GZ185" s="46"/>
      <c r="HA185" s="46"/>
      <c r="HB185" s="46"/>
      <c r="HC185" s="46"/>
      <c r="HD185" s="46"/>
      <c r="HE185" s="46"/>
      <c r="HF185" s="46"/>
      <c r="HG185" s="46"/>
      <c r="HH185" s="46"/>
      <c r="HI185" s="46"/>
      <c r="HJ185" s="46"/>
      <c r="HK185" s="46"/>
      <c r="HL185" s="46"/>
      <c r="HM185" s="46"/>
      <c r="HN185" s="46"/>
      <c r="HO185" s="46"/>
      <c r="HP185" s="46"/>
      <c r="HQ185" s="46"/>
      <c r="HR185" s="46"/>
      <c r="HS185" s="46"/>
      <c r="HT185" s="46"/>
      <c r="HU185" s="46"/>
      <c r="HV185" s="46"/>
      <c r="HW185" s="46"/>
      <c r="HX185" s="46"/>
      <c r="HY185" s="46"/>
      <c r="HZ185" s="46"/>
      <c r="IA185" s="46"/>
      <c r="IB185" s="46"/>
      <c r="IC185" s="46"/>
      <c r="ID185" s="46"/>
      <c r="IE185" s="46"/>
      <c r="IF185" s="46"/>
      <c r="IG185" s="46"/>
      <c r="IH185" s="46"/>
      <c r="II185" s="46"/>
      <c r="IJ185" s="46"/>
      <c r="IK185" s="46"/>
      <c r="IL185" s="46"/>
      <c r="IM185" s="46"/>
      <c r="IN185" s="46"/>
      <c r="IO185" s="46"/>
      <c r="IP185" s="46"/>
      <c r="IQ185" s="46"/>
    </row>
    <row r="186" spans="1:251" ht="35.25" customHeight="1">
      <c r="A186" s="199">
        <v>172</v>
      </c>
      <c r="B186" s="194" t="s">
        <v>465</v>
      </c>
      <c r="C186" s="11" t="s">
        <v>492</v>
      </c>
      <c r="D186" s="238" t="s">
        <v>43</v>
      </c>
      <c r="E186" s="12">
        <v>19</v>
      </c>
      <c r="F186" s="195">
        <v>3</v>
      </c>
      <c r="G186" s="43" t="s">
        <v>571</v>
      </c>
      <c r="H186" s="132"/>
      <c r="I186" s="170" t="s">
        <v>247</v>
      </c>
      <c r="J186" s="170" t="s">
        <v>263</v>
      </c>
      <c r="K186" s="170" t="s">
        <v>263</v>
      </c>
      <c r="L186" s="170" t="s">
        <v>263</v>
      </c>
      <c r="M186" s="170" t="s">
        <v>263</v>
      </c>
      <c r="N186" s="170"/>
      <c r="O186" s="170"/>
      <c r="P186" s="43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  <c r="EN186" s="46"/>
      <c r="EO186" s="46"/>
      <c r="EP186" s="46"/>
      <c r="EQ186" s="46"/>
      <c r="ER186" s="46"/>
      <c r="ES186" s="46"/>
      <c r="ET186" s="46"/>
      <c r="EU186" s="46"/>
      <c r="EV186" s="46"/>
      <c r="EW186" s="46"/>
      <c r="EX186" s="46"/>
      <c r="EY186" s="46"/>
      <c r="EZ186" s="46"/>
      <c r="FA186" s="46"/>
      <c r="FB186" s="46"/>
      <c r="FC186" s="46"/>
      <c r="FD186" s="46"/>
      <c r="FE186" s="46"/>
      <c r="FF186" s="46"/>
      <c r="FG186" s="46"/>
      <c r="FH186" s="46"/>
      <c r="FI186" s="46"/>
      <c r="FJ186" s="46"/>
      <c r="FK186" s="46"/>
      <c r="FL186" s="46"/>
      <c r="FM186" s="46"/>
      <c r="FN186" s="46"/>
      <c r="FO186" s="46"/>
      <c r="FP186" s="46"/>
      <c r="FQ186" s="46"/>
      <c r="FR186" s="46"/>
      <c r="FS186" s="46"/>
      <c r="FT186" s="46"/>
      <c r="FU186" s="46"/>
      <c r="FV186" s="46"/>
      <c r="FW186" s="46"/>
      <c r="FX186" s="46"/>
      <c r="FY186" s="46"/>
      <c r="FZ186" s="46"/>
      <c r="GA186" s="46"/>
      <c r="GB186" s="46"/>
      <c r="GC186" s="46"/>
      <c r="GD186" s="46"/>
      <c r="GE186" s="46"/>
      <c r="GF186" s="46"/>
      <c r="GG186" s="46"/>
      <c r="GH186" s="46"/>
      <c r="GI186" s="46"/>
      <c r="GJ186" s="46"/>
      <c r="GK186" s="46"/>
      <c r="GL186" s="46"/>
      <c r="GM186" s="46"/>
      <c r="GN186" s="46"/>
      <c r="GO186" s="46"/>
      <c r="GP186" s="46"/>
      <c r="GQ186" s="46"/>
      <c r="GR186" s="46"/>
      <c r="GS186" s="46"/>
      <c r="GT186" s="46"/>
      <c r="GU186" s="46"/>
      <c r="GV186" s="46"/>
      <c r="GW186" s="46"/>
      <c r="GX186" s="46"/>
      <c r="GY186" s="46"/>
      <c r="GZ186" s="46"/>
      <c r="HA186" s="46"/>
      <c r="HB186" s="46"/>
      <c r="HC186" s="46"/>
      <c r="HD186" s="46"/>
      <c r="HE186" s="46"/>
      <c r="HF186" s="46"/>
      <c r="HG186" s="46"/>
      <c r="HH186" s="46"/>
      <c r="HI186" s="46"/>
      <c r="HJ186" s="46"/>
      <c r="HK186" s="46"/>
      <c r="HL186" s="46"/>
      <c r="HM186" s="46"/>
      <c r="HN186" s="46"/>
      <c r="HO186" s="46"/>
      <c r="HP186" s="46"/>
      <c r="HQ186" s="46"/>
      <c r="HR186" s="46"/>
      <c r="HS186" s="46"/>
      <c r="HT186" s="46"/>
      <c r="HU186" s="46"/>
      <c r="HV186" s="46"/>
      <c r="HW186" s="46"/>
      <c r="HX186" s="46"/>
      <c r="HY186" s="46"/>
      <c r="HZ186" s="46"/>
      <c r="IA186" s="46"/>
      <c r="IB186" s="46"/>
      <c r="IC186" s="46"/>
      <c r="ID186" s="46"/>
      <c r="IE186" s="46"/>
      <c r="IF186" s="46"/>
      <c r="IG186" s="46"/>
      <c r="IH186" s="46"/>
      <c r="II186" s="46"/>
      <c r="IJ186" s="46"/>
      <c r="IK186" s="46"/>
      <c r="IL186" s="46"/>
      <c r="IM186" s="46"/>
      <c r="IN186" s="46"/>
      <c r="IO186" s="46"/>
      <c r="IP186" s="46"/>
      <c r="IQ186" s="46"/>
    </row>
    <row r="187" spans="1:251" ht="35.25" customHeight="1">
      <c r="A187" s="199">
        <v>173</v>
      </c>
      <c r="B187" s="42" t="s">
        <v>466</v>
      </c>
      <c r="C187" s="11" t="s">
        <v>492</v>
      </c>
      <c r="D187" s="237" t="s">
        <v>43</v>
      </c>
      <c r="E187" s="12">
        <v>25</v>
      </c>
      <c r="F187" s="11">
        <v>2</v>
      </c>
      <c r="G187" s="43" t="s">
        <v>499</v>
      </c>
      <c r="H187" s="132"/>
      <c r="I187" s="170"/>
      <c r="J187" s="170"/>
      <c r="K187" s="170" t="s">
        <v>247</v>
      </c>
      <c r="L187" s="170" t="s">
        <v>247</v>
      </c>
      <c r="M187" s="170" t="s">
        <v>263</v>
      </c>
      <c r="N187" s="11" t="s">
        <v>126</v>
      </c>
      <c r="O187" s="11" t="s">
        <v>491</v>
      </c>
      <c r="P187" s="43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6"/>
      <c r="EX187" s="46"/>
      <c r="EY187" s="46"/>
      <c r="EZ187" s="46"/>
      <c r="FA187" s="46"/>
      <c r="FB187" s="46"/>
      <c r="FC187" s="46"/>
      <c r="FD187" s="46"/>
      <c r="FE187" s="46"/>
      <c r="FF187" s="46"/>
      <c r="FG187" s="46"/>
      <c r="FH187" s="46"/>
      <c r="FI187" s="46"/>
      <c r="FJ187" s="46"/>
      <c r="FK187" s="46"/>
      <c r="FL187" s="46"/>
      <c r="FM187" s="46"/>
      <c r="FN187" s="46"/>
      <c r="FO187" s="46"/>
      <c r="FP187" s="46"/>
      <c r="FQ187" s="46"/>
      <c r="FR187" s="46"/>
      <c r="FS187" s="46"/>
      <c r="FT187" s="46"/>
      <c r="FU187" s="46"/>
      <c r="FV187" s="46"/>
      <c r="FW187" s="46"/>
      <c r="FX187" s="46"/>
      <c r="FY187" s="46"/>
      <c r="FZ187" s="46"/>
      <c r="GA187" s="46"/>
      <c r="GB187" s="46"/>
      <c r="GC187" s="46"/>
      <c r="GD187" s="46"/>
      <c r="GE187" s="46"/>
      <c r="GF187" s="46"/>
      <c r="GG187" s="46"/>
      <c r="GH187" s="46"/>
      <c r="GI187" s="46"/>
      <c r="GJ187" s="46"/>
      <c r="GK187" s="46"/>
      <c r="GL187" s="46"/>
      <c r="GM187" s="46"/>
      <c r="GN187" s="46"/>
      <c r="GO187" s="46"/>
      <c r="GP187" s="46"/>
      <c r="GQ187" s="46"/>
      <c r="GR187" s="46"/>
      <c r="GS187" s="46"/>
      <c r="GT187" s="46"/>
      <c r="GU187" s="46"/>
      <c r="GV187" s="46"/>
      <c r="GW187" s="46"/>
      <c r="GX187" s="46"/>
      <c r="GY187" s="46"/>
      <c r="GZ187" s="46"/>
      <c r="HA187" s="46"/>
      <c r="HB187" s="46"/>
      <c r="HC187" s="46"/>
      <c r="HD187" s="46"/>
      <c r="HE187" s="46"/>
      <c r="HF187" s="46"/>
      <c r="HG187" s="46"/>
      <c r="HH187" s="46"/>
      <c r="HI187" s="46"/>
      <c r="HJ187" s="46"/>
      <c r="HK187" s="46"/>
      <c r="HL187" s="46"/>
      <c r="HM187" s="46"/>
      <c r="HN187" s="46"/>
      <c r="HO187" s="46"/>
      <c r="HP187" s="46"/>
      <c r="HQ187" s="46"/>
      <c r="HR187" s="46"/>
      <c r="HS187" s="46"/>
      <c r="HT187" s="46"/>
      <c r="HU187" s="46"/>
      <c r="HV187" s="46"/>
      <c r="HW187" s="46"/>
      <c r="HX187" s="46"/>
      <c r="HY187" s="46"/>
      <c r="HZ187" s="46"/>
      <c r="IA187" s="46"/>
      <c r="IB187" s="46"/>
      <c r="IC187" s="46"/>
      <c r="ID187" s="46"/>
      <c r="IE187" s="46"/>
      <c r="IF187" s="46"/>
      <c r="IG187" s="46"/>
      <c r="IH187" s="46"/>
      <c r="II187" s="46"/>
      <c r="IJ187" s="46"/>
      <c r="IK187" s="46"/>
      <c r="IL187" s="46"/>
      <c r="IM187" s="46"/>
      <c r="IN187" s="46"/>
      <c r="IO187" s="46"/>
      <c r="IP187" s="46"/>
      <c r="IQ187" s="46"/>
    </row>
    <row r="188" spans="1:251" ht="35.25" customHeight="1">
      <c r="A188" s="199">
        <v>174</v>
      </c>
      <c r="B188" s="42" t="s">
        <v>466</v>
      </c>
      <c r="C188" s="11"/>
      <c r="D188" s="237" t="s">
        <v>46</v>
      </c>
      <c r="E188" s="12">
        <v>10</v>
      </c>
      <c r="F188" s="11">
        <v>2</v>
      </c>
      <c r="G188" s="43" t="s">
        <v>566</v>
      </c>
      <c r="H188" s="132"/>
      <c r="I188" s="170" t="s">
        <v>247</v>
      </c>
      <c r="J188" s="170" t="s">
        <v>247</v>
      </c>
      <c r="K188" s="170" t="s">
        <v>263</v>
      </c>
      <c r="L188" s="170"/>
      <c r="M188" s="170"/>
      <c r="N188" s="170"/>
      <c r="O188" s="170"/>
      <c r="P188" s="43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/>
      <c r="DT188" s="46"/>
      <c r="DU188" s="46"/>
      <c r="DV188" s="46"/>
      <c r="DW188" s="46"/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  <c r="EN188" s="46"/>
      <c r="EO188" s="46"/>
      <c r="EP188" s="46"/>
      <c r="EQ188" s="46"/>
      <c r="ER188" s="46"/>
      <c r="ES188" s="46"/>
      <c r="ET188" s="46"/>
      <c r="EU188" s="46"/>
      <c r="EV188" s="46"/>
      <c r="EW188" s="46"/>
      <c r="EX188" s="46"/>
      <c r="EY188" s="46"/>
      <c r="EZ188" s="46"/>
      <c r="FA188" s="46"/>
      <c r="FB188" s="46"/>
      <c r="FC188" s="46"/>
      <c r="FD188" s="46"/>
      <c r="FE188" s="46"/>
      <c r="FF188" s="46"/>
      <c r="FG188" s="46"/>
      <c r="FH188" s="46"/>
      <c r="FI188" s="46"/>
      <c r="FJ188" s="46"/>
      <c r="FK188" s="46"/>
      <c r="FL188" s="46"/>
      <c r="FM188" s="46"/>
      <c r="FN188" s="46"/>
      <c r="FO188" s="46"/>
      <c r="FP188" s="46"/>
      <c r="FQ188" s="46"/>
      <c r="FR188" s="46"/>
      <c r="FS188" s="46"/>
      <c r="FT188" s="46"/>
      <c r="FU188" s="46"/>
      <c r="FV188" s="46"/>
      <c r="FW188" s="46"/>
      <c r="FX188" s="46"/>
      <c r="FY188" s="46"/>
      <c r="FZ188" s="46"/>
      <c r="GA188" s="46"/>
      <c r="GB188" s="46"/>
      <c r="GC188" s="46"/>
      <c r="GD188" s="46"/>
      <c r="GE188" s="46"/>
      <c r="GF188" s="46"/>
      <c r="GG188" s="46"/>
      <c r="GH188" s="46"/>
      <c r="GI188" s="46"/>
      <c r="GJ188" s="46"/>
      <c r="GK188" s="46"/>
      <c r="GL188" s="46"/>
      <c r="GM188" s="46"/>
      <c r="GN188" s="46"/>
      <c r="GO188" s="46"/>
      <c r="GP188" s="46"/>
      <c r="GQ188" s="46"/>
      <c r="GR188" s="46"/>
      <c r="GS188" s="46"/>
      <c r="GT188" s="46"/>
      <c r="GU188" s="46"/>
      <c r="GV188" s="46"/>
      <c r="GW188" s="46"/>
      <c r="GX188" s="46"/>
      <c r="GY188" s="46"/>
      <c r="GZ188" s="46"/>
      <c r="HA188" s="46"/>
      <c r="HB188" s="46"/>
      <c r="HC188" s="46"/>
      <c r="HD188" s="46"/>
      <c r="HE188" s="46"/>
      <c r="HF188" s="46"/>
      <c r="HG188" s="46"/>
      <c r="HH188" s="46"/>
      <c r="HI188" s="46"/>
      <c r="HJ188" s="46"/>
      <c r="HK188" s="46"/>
      <c r="HL188" s="46"/>
      <c r="HM188" s="46"/>
      <c r="HN188" s="46"/>
      <c r="HO188" s="46"/>
      <c r="HP188" s="46"/>
      <c r="HQ188" s="46"/>
      <c r="HR188" s="46"/>
      <c r="HS188" s="46"/>
      <c r="HT188" s="46"/>
      <c r="HU188" s="46"/>
      <c r="HV188" s="46"/>
      <c r="HW188" s="46"/>
      <c r="HX188" s="46"/>
      <c r="HY188" s="46"/>
      <c r="HZ188" s="46"/>
      <c r="IA188" s="46"/>
      <c r="IB188" s="46"/>
      <c r="IC188" s="46"/>
      <c r="ID188" s="46"/>
      <c r="IE188" s="46"/>
      <c r="IF188" s="46"/>
      <c r="IG188" s="46"/>
      <c r="IH188" s="46"/>
      <c r="II188" s="46"/>
      <c r="IJ188" s="46"/>
      <c r="IK188" s="46"/>
      <c r="IL188" s="46"/>
      <c r="IM188" s="46"/>
      <c r="IN188" s="46"/>
      <c r="IO188" s="46"/>
      <c r="IP188" s="46"/>
      <c r="IQ188" s="46"/>
    </row>
    <row r="189" spans="1:251" ht="35.25" customHeight="1">
      <c r="A189" s="199">
        <v>175</v>
      </c>
      <c r="B189" s="65" t="s">
        <v>467</v>
      </c>
      <c r="C189" s="11" t="s">
        <v>492</v>
      </c>
      <c r="D189" s="236" t="s">
        <v>43</v>
      </c>
      <c r="E189" s="12">
        <f t="shared" si="2"/>
        <v>45</v>
      </c>
      <c r="F189" s="11">
        <v>3</v>
      </c>
      <c r="G189" s="43" t="s">
        <v>550</v>
      </c>
      <c r="H189" s="132"/>
      <c r="I189" s="170" t="s">
        <v>247</v>
      </c>
      <c r="J189" s="170" t="s">
        <v>247</v>
      </c>
      <c r="K189" s="170" t="s">
        <v>247</v>
      </c>
      <c r="L189" s="170" t="s">
        <v>247</v>
      </c>
      <c r="M189" s="170" t="s">
        <v>247</v>
      </c>
      <c r="N189" s="11" t="s">
        <v>126</v>
      </c>
      <c r="O189" s="11" t="s">
        <v>126</v>
      </c>
      <c r="P189" s="43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N189" s="46"/>
      <c r="EO189" s="46"/>
      <c r="EP189" s="46"/>
      <c r="EQ189" s="46"/>
      <c r="ER189" s="46"/>
      <c r="ES189" s="46"/>
      <c r="ET189" s="46"/>
      <c r="EU189" s="46"/>
      <c r="EV189" s="46"/>
      <c r="EW189" s="46"/>
      <c r="EX189" s="46"/>
      <c r="EY189" s="46"/>
      <c r="EZ189" s="46"/>
      <c r="FA189" s="46"/>
      <c r="FB189" s="46"/>
      <c r="FC189" s="46"/>
      <c r="FD189" s="46"/>
      <c r="FE189" s="46"/>
      <c r="FF189" s="46"/>
      <c r="FG189" s="46"/>
      <c r="FH189" s="46"/>
      <c r="FI189" s="46"/>
      <c r="FJ189" s="46"/>
      <c r="FK189" s="46"/>
      <c r="FL189" s="46"/>
      <c r="FM189" s="46"/>
      <c r="FN189" s="46"/>
      <c r="FO189" s="46"/>
      <c r="FP189" s="46"/>
      <c r="FQ189" s="46"/>
      <c r="FR189" s="46"/>
      <c r="FS189" s="46"/>
      <c r="FT189" s="46"/>
      <c r="FU189" s="46"/>
      <c r="FV189" s="46"/>
      <c r="FW189" s="46"/>
      <c r="FX189" s="46"/>
      <c r="FY189" s="46"/>
      <c r="FZ189" s="46"/>
      <c r="GA189" s="46"/>
      <c r="GB189" s="46"/>
      <c r="GC189" s="46"/>
      <c r="GD189" s="46"/>
      <c r="GE189" s="46"/>
      <c r="GF189" s="46"/>
      <c r="GG189" s="46"/>
      <c r="GH189" s="46"/>
      <c r="GI189" s="46"/>
      <c r="GJ189" s="46"/>
      <c r="GK189" s="46"/>
      <c r="GL189" s="46"/>
      <c r="GM189" s="46"/>
      <c r="GN189" s="46"/>
      <c r="GO189" s="46"/>
      <c r="GP189" s="46"/>
      <c r="GQ189" s="46"/>
      <c r="GR189" s="46"/>
      <c r="GS189" s="46"/>
      <c r="GT189" s="46"/>
      <c r="GU189" s="46"/>
      <c r="GV189" s="46"/>
      <c r="GW189" s="46"/>
      <c r="GX189" s="46"/>
      <c r="GY189" s="46"/>
      <c r="GZ189" s="46"/>
      <c r="HA189" s="46"/>
      <c r="HB189" s="46"/>
      <c r="HC189" s="46"/>
      <c r="HD189" s="46"/>
      <c r="HE189" s="46"/>
      <c r="HF189" s="46"/>
      <c r="HG189" s="46"/>
      <c r="HH189" s="46"/>
      <c r="HI189" s="46"/>
      <c r="HJ189" s="46"/>
      <c r="HK189" s="46"/>
      <c r="HL189" s="46"/>
      <c r="HM189" s="46"/>
      <c r="HN189" s="46"/>
      <c r="HO189" s="46"/>
      <c r="HP189" s="46"/>
      <c r="HQ189" s="46"/>
      <c r="HR189" s="46"/>
      <c r="HS189" s="46"/>
      <c r="HT189" s="46"/>
      <c r="HU189" s="46"/>
      <c r="HV189" s="46"/>
      <c r="HW189" s="46"/>
      <c r="HX189" s="46"/>
      <c r="HY189" s="46"/>
      <c r="HZ189" s="46"/>
      <c r="IA189" s="46"/>
      <c r="IB189" s="46"/>
      <c r="IC189" s="46"/>
      <c r="ID189" s="46"/>
      <c r="IE189" s="46"/>
      <c r="IF189" s="46"/>
      <c r="IG189" s="46"/>
      <c r="IH189" s="46"/>
      <c r="II189" s="46"/>
      <c r="IJ189" s="46"/>
      <c r="IK189" s="46"/>
      <c r="IL189" s="46"/>
      <c r="IM189" s="46"/>
      <c r="IN189" s="46"/>
      <c r="IO189" s="46"/>
      <c r="IP189" s="46"/>
      <c r="IQ189" s="46"/>
    </row>
    <row r="190" spans="1:251" ht="35.25" customHeight="1">
      <c r="A190" s="199">
        <v>176</v>
      </c>
      <c r="B190" s="10" t="s">
        <v>87</v>
      </c>
      <c r="C190" s="11" t="s">
        <v>492</v>
      </c>
      <c r="D190" s="236" t="s">
        <v>43</v>
      </c>
      <c r="E190" s="12">
        <f t="shared" si="2"/>
        <v>45</v>
      </c>
      <c r="F190" s="12">
        <v>3</v>
      </c>
      <c r="G190" s="43" t="s">
        <v>557</v>
      </c>
      <c r="H190" s="132"/>
      <c r="I190" s="170" t="s">
        <v>247</v>
      </c>
      <c r="J190" s="170" t="s">
        <v>247</v>
      </c>
      <c r="K190" s="170" t="s">
        <v>247</v>
      </c>
      <c r="L190" s="170" t="s">
        <v>247</v>
      </c>
      <c r="M190" s="170" t="s">
        <v>247</v>
      </c>
      <c r="N190" s="11" t="s">
        <v>126</v>
      </c>
      <c r="O190" s="11" t="s">
        <v>126</v>
      </c>
      <c r="P190" s="43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N190" s="46"/>
      <c r="EO190" s="46"/>
      <c r="EP190" s="46"/>
      <c r="EQ190" s="46"/>
      <c r="ER190" s="46"/>
      <c r="ES190" s="46"/>
      <c r="ET190" s="46"/>
      <c r="EU190" s="46"/>
      <c r="EV190" s="46"/>
      <c r="EW190" s="46"/>
      <c r="EX190" s="46"/>
      <c r="EY190" s="46"/>
      <c r="EZ190" s="46"/>
      <c r="FA190" s="46"/>
      <c r="FB190" s="46"/>
      <c r="FC190" s="46"/>
      <c r="FD190" s="46"/>
      <c r="FE190" s="46"/>
      <c r="FF190" s="46"/>
      <c r="FG190" s="46"/>
      <c r="FH190" s="46"/>
      <c r="FI190" s="46"/>
      <c r="FJ190" s="46"/>
      <c r="FK190" s="46"/>
      <c r="FL190" s="46"/>
      <c r="FM190" s="46"/>
      <c r="FN190" s="46"/>
      <c r="FO190" s="46"/>
      <c r="FP190" s="46"/>
      <c r="FQ190" s="46"/>
      <c r="FR190" s="46"/>
      <c r="FS190" s="46"/>
      <c r="FT190" s="46"/>
      <c r="FU190" s="46"/>
      <c r="FV190" s="46"/>
      <c r="FW190" s="46"/>
      <c r="FX190" s="46"/>
      <c r="FY190" s="46"/>
      <c r="FZ190" s="46"/>
      <c r="GA190" s="46"/>
      <c r="GB190" s="46"/>
      <c r="GC190" s="46"/>
      <c r="GD190" s="46"/>
      <c r="GE190" s="46"/>
      <c r="GF190" s="46"/>
      <c r="GG190" s="46"/>
      <c r="GH190" s="46"/>
      <c r="GI190" s="46"/>
      <c r="GJ190" s="46"/>
      <c r="GK190" s="46"/>
      <c r="GL190" s="46"/>
      <c r="GM190" s="46"/>
      <c r="GN190" s="46"/>
      <c r="GO190" s="46"/>
      <c r="GP190" s="46"/>
      <c r="GQ190" s="46"/>
      <c r="GR190" s="46"/>
      <c r="GS190" s="46"/>
      <c r="GT190" s="46"/>
      <c r="GU190" s="46"/>
      <c r="GV190" s="46"/>
      <c r="GW190" s="46"/>
      <c r="GX190" s="46"/>
      <c r="GY190" s="46"/>
      <c r="GZ190" s="46"/>
      <c r="HA190" s="46"/>
      <c r="HB190" s="46"/>
      <c r="HC190" s="46"/>
      <c r="HD190" s="46"/>
      <c r="HE190" s="46"/>
      <c r="HF190" s="46"/>
      <c r="HG190" s="46"/>
      <c r="HH190" s="46"/>
      <c r="HI190" s="46"/>
      <c r="HJ190" s="46"/>
      <c r="HK190" s="46"/>
      <c r="HL190" s="46"/>
      <c r="HM190" s="46"/>
      <c r="HN190" s="46"/>
      <c r="HO190" s="46"/>
      <c r="HP190" s="46"/>
      <c r="HQ190" s="46"/>
      <c r="HR190" s="46"/>
      <c r="HS190" s="46"/>
      <c r="HT190" s="46"/>
      <c r="HU190" s="46"/>
      <c r="HV190" s="46"/>
      <c r="HW190" s="46"/>
      <c r="HX190" s="46"/>
      <c r="HY190" s="46"/>
      <c r="HZ190" s="46"/>
      <c r="IA190" s="46"/>
      <c r="IB190" s="46"/>
      <c r="IC190" s="46"/>
      <c r="ID190" s="46"/>
      <c r="IE190" s="46"/>
      <c r="IF190" s="46"/>
      <c r="IG190" s="46"/>
      <c r="IH190" s="46"/>
      <c r="II190" s="46"/>
      <c r="IJ190" s="46"/>
      <c r="IK190" s="46"/>
      <c r="IL190" s="46"/>
      <c r="IM190" s="46"/>
      <c r="IN190" s="46"/>
      <c r="IO190" s="46"/>
      <c r="IP190" s="46"/>
      <c r="IQ190" s="46"/>
    </row>
    <row r="191" spans="1:251" ht="35.25" customHeight="1">
      <c r="A191" s="199">
        <v>177</v>
      </c>
      <c r="B191" s="176" t="s">
        <v>49</v>
      </c>
      <c r="C191" s="11" t="s">
        <v>492</v>
      </c>
      <c r="D191" s="236" t="s">
        <v>43</v>
      </c>
      <c r="E191" s="12">
        <v>30</v>
      </c>
      <c r="F191" s="11">
        <v>2</v>
      </c>
      <c r="G191" s="43" t="s">
        <v>533</v>
      </c>
      <c r="H191" s="132"/>
      <c r="I191" s="170" t="s">
        <v>247</v>
      </c>
      <c r="J191" s="170" t="s">
        <v>247</v>
      </c>
      <c r="K191" s="170" t="s">
        <v>247</v>
      </c>
      <c r="L191" s="170" t="s">
        <v>247</v>
      </c>
      <c r="M191" s="170" t="s">
        <v>247</v>
      </c>
      <c r="N191" s="11" t="s">
        <v>126</v>
      </c>
      <c r="O191" s="11" t="s">
        <v>491</v>
      </c>
      <c r="P191" s="43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E191" s="46"/>
      <c r="FF191" s="46"/>
      <c r="FG191" s="46"/>
      <c r="FH191" s="46"/>
      <c r="FI191" s="46"/>
      <c r="FJ191" s="46"/>
      <c r="FK191" s="46"/>
      <c r="FL191" s="46"/>
      <c r="FM191" s="46"/>
      <c r="FN191" s="46"/>
      <c r="FO191" s="46"/>
      <c r="FP191" s="46"/>
      <c r="FQ191" s="46"/>
      <c r="FR191" s="46"/>
      <c r="FS191" s="46"/>
      <c r="FT191" s="46"/>
      <c r="FU191" s="46"/>
      <c r="FV191" s="46"/>
      <c r="FW191" s="46"/>
      <c r="FX191" s="46"/>
      <c r="FY191" s="46"/>
      <c r="FZ191" s="46"/>
      <c r="GA191" s="46"/>
      <c r="GB191" s="46"/>
      <c r="GC191" s="46"/>
      <c r="GD191" s="46"/>
      <c r="GE191" s="46"/>
      <c r="GF191" s="46"/>
      <c r="GG191" s="46"/>
      <c r="GH191" s="46"/>
      <c r="GI191" s="46"/>
      <c r="GJ191" s="46"/>
      <c r="GK191" s="46"/>
      <c r="GL191" s="46"/>
      <c r="GM191" s="46"/>
      <c r="GN191" s="46"/>
      <c r="GO191" s="46"/>
      <c r="GP191" s="46"/>
      <c r="GQ191" s="46"/>
      <c r="GR191" s="46"/>
      <c r="GS191" s="46"/>
      <c r="GT191" s="46"/>
      <c r="GU191" s="46"/>
      <c r="GV191" s="46"/>
      <c r="GW191" s="46"/>
      <c r="GX191" s="46"/>
      <c r="GY191" s="46"/>
      <c r="GZ191" s="46"/>
      <c r="HA191" s="46"/>
      <c r="HB191" s="46"/>
      <c r="HC191" s="46"/>
      <c r="HD191" s="46"/>
      <c r="HE191" s="46"/>
      <c r="HF191" s="46"/>
      <c r="HG191" s="46"/>
      <c r="HH191" s="46"/>
      <c r="HI191" s="46"/>
      <c r="HJ191" s="46"/>
      <c r="HK191" s="46"/>
      <c r="HL191" s="46"/>
      <c r="HM191" s="46"/>
      <c r="HN191" s="46"/>
      <c r="HO191" s="46"/>
      <c r="HP191" s="46"/>
      <c r="HQ191" s="46"/>
      <c r="HR191" s="46"/>
      <c r="HS191" s="46"/>
      <c r="HT191" s="46"/>
      <c r="HU191" s="46"/>
      <c r="HV191" s="46"/>
      <c r="HW191" s="46"/>
      <c r="HX191" s="46"/>
      <c r="HY191" s="46"/>
      <c r="HZ191" s="46"/>
      <c r="IA191" s="46"/>
      <c r="IB191" s="46"/>
      <c r="IC191" s="46"/>
      <c r="ID191" s="46"/>
      <c r="IE191" s="46"/>
      <c r="IF191" s="46"/>
      <c r="IG191" s="46"/>
      <c r="IH191" s="46"/>
      <c r="II191" s="46"/>
      <c r="IJ191" s="46"/>
      <c r="IK191" s="46"/>
      <c r="IL191" s="46"/>
      <c r="IM191" s="46"/>
      <c r="IN191" s="46"/>
      <c r="IO191" s="46"/>
      <c r="IP191" s="46"/>
      <c r="IQ191" s="46"/>
    </row>
    <row r="192" spans="1:251" s="46" customFormat="1" ht="33.75" customHeight="1">
      <c r="A192" s="199">
        <v>178</v>
      </c>
      <c r="B192" s="42" t="s">
        <v>468</v>
      </c>
      <c r="C192" s="11" t="s">
        <v>492</v>
      </c>
      <c r="D192" s="236" t="s">
        <v>43</v>
      </c>
      <c r="E192" s="12">
        <v>45</v>
      </c>
      <c r="F192" s="11">
        <v>3</v>
      </c>
      <c r="G192" s="43" t="s">
        <v>509</v>
      </c>
      <c r="H192" s="11"/>
      <c r="I192" s="170" t="s">
        <v>247</v>
      </c>
      <c r="J192" s="170" t="s">
        <v>247</v>
      </c>
      <c r="K192" s="170" t="s">
        <v>263</v>
      </c>
      <c r="L192" s="170" t="s">
        <v>263</v>
      </c>
      <c r="M192" s="170" t="s">
        <v>263</v>
      </c>
      <c r="N192" s="11" t="s">
        <v>126</v>
      </c>
      <c r="O192" s="11" t="s">
        <v>126</v>
      </c>
      <c r="P192" s="4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  <c r="IM192" s="13"/>
      <c r="IN192" s="13"/>
      <c r="IO192" s="13"/>
      <c r="IP192" s="13"/>
      <c r="IQ192" s="13"/>
    </row>
    <row r="193" spans="1:251" s="46" customFormat="1" ht="33.75" customHeight="1">
      <c r="A193" s="199">
        <v>179</v>
      </c>
      <c r="B193" s="189" t="s">
        <v>469</v>
      </c>
      <c r="C193" s="11" t="s">
        <v>492</v>
      </c>
      <c r="D193" s="236" t="s">
        <v>43</v>
      </c>
      <c r="E193" s="12">
        <f t="shared" si="2"/>
        <v>30</v>
      </c>
      <c r="F193" s="179">
        <v>2</v>
      </c>
      <c r="G193" s="43" t="s">
        <v>533</v>
      </c>
      <c r="H193" s="132"/>
      <c r="I193" s="170" t="s">
        <v>247</v>
      </c>
      <c r="J193" s="170" t="s">
        <v>247</v>
      </c>
      <c r="K193" s="170" t="s">
        <v>247</v>
      </c>
      <c r="L193" s="170" t="s">
        <v>247</v>
      </c>
      <c r="M193" s="170" t="s">
        <v>247</v>
      </c>
      <c r="N193" s="11" t="s">
        <v>126</v>
      </c>
      <c r="O193" s="11" t="s">
        <v>491</v>
      </c>
      <c r="P193" s="4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  <c r="IM193" s="13"/>
      <c r="IN193" s="13"/>
      <c r="IO193" s="13"/>
      <c r="IP193" s="13"/>
      <c r="IQ193" s="13"/>
    </row>
    <row r="194" spans="1:251" s="46" customFormat="1" ht="33.75" customHeight="1">
      <c r="A194" s="199">
        <v>180</v>
      </c>
      <c r="B194" s="10" t="s">
        <v>470</v>
      </c>
      <c r="C194" s="11" t="s">
        <v>492</v>
      </c>
      <c r="D194" s="236" t="s">
        <v>43</v>
      </c>
      <c r="E194" s="12">
        <f t="shared" si="2"/>
        <v>45</v>
      </c>
      <c r="F194" s="12">
        <v>3</v>
      </c>
      <c r="G194" s="43" t="s">
        <v>557</v>
      </c>
      <c r="H194" s="132"/>
      <c r="I194" s="170" t="s">
        <v>247</v>
      </c>
      <c r="J194" s="170" t="s">
        <v>247</v>
      </c>
      <c r="K194" s="170" t="s">
        <v>247</v>
      </c>
      <c r="L194" s="170" t="s">
        <v>247</v>
      </c>
      <c r="M194" s="170" t="s">
        <v>247</v>
      </c>
      <c r="N194" s="11" t="s">
        <v>126</v>
      </c>
      <c r="O194" s="11" t="s">
        <v>126</v>
      </c>
      <c r="P194" s="4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</row>
    <row r="195" spans="1:251" ht="33.75" customHeight="1">
      <c r="A195" s="199">
        <v>181</v>
      </c>
      <c r="B195" s="137" t="s">
        <v>471</v>
      </c>
      <c r="C195" s="11" t="s">
        <v>492</v>
      </c>
      <c r="D195" s="236" t="s">
        <v>43</v>
      </c>
      <c r="E195" s="12">
        <f t="shared" si="2"/>
        <v>45</v>
      </c>
      <c r="F195" s="179">
        <v>3</v>
      </c>
      <c r="G195" s="43" t="s">
        <v>532</v>
      </c>
      <c r="H195" s="11"/>
      <c r="I195" s="170" t="s">
        <v>247</v>
      </c>
      <c r="J195" s="170" t="s">
        <v>247</v>
      </c>
      <c r="K195" s="170" t="s">
        <v>247</v>
      </c>
      <c r="L195" s="170" t="s">
        <v>247</v>
      </c>
      <c r="M195" s="170" t="s">
        <v>247</v>
      </c>
      <c r="N195" s="11" t="s">
        <v>126</v>
      </c>
      <c r="O195" s="11" t="s">
        <v>126</v>
      </c>
      <c r="P195" s="43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  <c r="EP195" s="46"/>
      <c r="EQ195" s="46"/>
      <c r="ER195" s="46"/>
      <c r="ES195" s="46"/>
      <c r="ET195" s="46"/>
      <c r="EU195" s="46"/>
      <c r="EV195" s="46"/>
      <c r="EW195" s="46"/>
      <c r="EX195" s="46"/>
      <c r="EY195" s="46"/>
      <c r="EZ195" s="46"/>
      <c r="FA195" s="46"/>
      <c r="FB195" s="46"/>
      <c r="FC195" s="46"/>
      <c r="FD195" s="46"/>
      <c r="FE195" s="46"/>
      <c r="FF195" s="46"/>
      <c r="FG195" s="46"/>
      <c r="FH195" s="46"/>
      <c r="FI195" s="46"/>
      <c r="FJ195" s="46"/>
      <c r="FK195" s="46"/>
      <c r="FL195" s="46"/>
      <c r="FM195" s="46"/>
      <c r="FN195" s="46"/>
      <c r="FO195" s="46"/>
      <c r="FP195" s="46"/>
      <c r="FQ195" s="46"/>
      <c r="FR195" s="46"/>
      <c r="FS195" s="46"/>
      <c r="FT195" s="46"/>
      <c r="FU195" s="46"/>
      <c r="FV195" s="46"/>
      <c r="FW195" s="46"/>
      <c r="FX195" s="46"/>
      <c r="FY195" s="46"/>
      <c r="FZ195" s="46"/>
      <c r="GA195" s="46"/>
      <c r="GB195" s="46"/>
      <c r="GC195" s="46"/>
      <c r="GD195" s="46"/>
      <c r="GE195" s="46"/>
      <c r="GF195" s="46"/>
      <c r="GG195" s="46"/>
      <c r="GH195" s="46"/>
      <c r="GI195" s="46"/>
      <c r="GJ195" s="46"/>
      <c r="GK195" s="46"/>
      <c r="GL195" s="46"/>
      <c r="GM195" s="46"/>
      <c r="GN195" s="46"/>
      <c r="GO195" s="46"/>
      <c r="GP195" s="46"/>
      <c r="GQ195" s="46"/>
      <c r="GR195" s="46"/>
      <c r="GS195" s="46"/>
      <c r="GT195" s="46"/>
      <c r="GU195" s="46"/>
      <c r="GV195" s="46"/>
      <c r="GW195" s="46"/>
      <c r="GX195" s="46"/>
      <c r="GY195" s="46"/>
      <c r="GZ195" s="46"/>
      <c r="HA195" s="46"/>
      <c r="HB195" s="46"/>
      <c r="HC195" s="46"/>
      <c r="HD195" s="46"/>
      <c r="HE195" s="46"/>
      <c r="HF195" s="46"/>
      <c r="HG195" s="46"/>
      <c r="HH195" s="46"/>
      <c r="HI195" s="46"/>
      <c r="HJ195" s="46"/>
      <c r="HK195" s="46"/>
      <c r="HL195" s="46"/>
      <c r="HM195" s="46"/>
      <c r="HN195" s="46"/>
      <c r="HO195" s="46"/>
      <c r="HP195" s="46"/>
      <c r="HQ195" s="46"/>
      <c r="HR195" s="46"/>
      <c r="HS195" s="46"/>
      <c r="HT195" s="46"/>
      <c r="HU195" s="46"/>
      <c r="HV195" s="46"/>
      <c r="HW195" s="46"/>
      <c r="HX195" s="46"/>
      <c r="HY195" s="46"/>
      <c r="HZ195" s="46"/>
      <c r="IA195" s="46"/>
      <c r="IB195" s="46"/>
      <c r="IC195" s="46"/>
      <c r="ID195" s="46"/>
      <c r="IE195" s="46"/>
      <c r="IF195" s="46"/>
      <c r="IG195" s="46"/>
      <c r="IH195" s="46"/>
      <c r="II195" s="46"/>
      <c r="IJ195" s="46"/>
      <c r="IK195" s="46"/>
      <c r="IL195" s="46"/>
      <c r="IM195" s="46"/>
      <c r="IN195" s="46"/>
      <c r="IO195" s="46"/>
      <c r="IP195" s="46"/>
      <c r="IQ195" s="46"/>
    </row>
    <row r="196" spans="1:16" ht="33.75" customHeight="1">
      <c r="A196" s="199">
        <v>182</v>
      </c>
      <c r="B196" s="47" t="s">
        <v>472</v>
      </c>
      <c r="C196" s="11" t="s">
        <v>492</v>
      </c>
      <c r="D196" s="236" t="s">
        <v>43</v>
      </c>
      <c r="E196" s="12">
        <f t="shared" si="2"/>
        <v>45</v>
      </c>
      <c r="F196" s="187">
        <v>3</v>
      </c>
      <c r="G196" s="43" t="s">
        <v>573</v>
      </c>
      <c r="H196" s="171"/>
      <c r="I196" s="170" t="s">
        <v>247</v>
      </c>
      <c r="J196" s="170" t="s">
        <v>247</v>
      </c>
      <c r="K196" s="170" t="s">
        <v>247</v>
      </c>
      <c r="L196" s="170" t="s">
        <v>247</v>
      </c>
      <c r="M196" s="170" t="s">
        <v>247</v>
      </c>
      <c r="N196" s="11" t="s">
        <v>126</v>
      </c>
      <c r="O196" s="11" t="s">
        <v>126</v>
      </c>
      <c r="P196" s="43"/>
    </row>
    <row r="197" spans="1:251" ht="33.75" customHeight="1">
      <c r="A197" s="199">
        <v>183</v>
      </c>
      <c r="B197" s="182" t="s">
        <v>473</v>
      </c>
      <c r="C197" s="11" t="s">
        <v>492</v>
      </c>
      <c r="D197" s="236" t="s">
        <v>43</v>
      </c>
      <c r="E197" s="12">
        <f t="shared" si="2"/>
        <v>30</v>
      </c>
      <c r="F197" s="183" t="s">
        <v>488</v>
      </c>
      <c r="G197" s="43" t="s">
        <v>533</v>
      </c>
      <c r="H197" s="11"/>
      <c r="I197" s="170" t="s">
        <v>247</v>
      </c>
      <c r="J197" s="170" t="s">
        <v>247</v>
      </c>
      <c r="K197" s="170" t="s">
        <v>247</v>
      </c>
      <c r="L197" s="170" t="s">
        <v>247</v>
      </c>
      <c r="M197" s="170" t="s">
        <v>247</v>
      </c>
      <c r="N197" s="11" t="s">
        <v>491</v>
      </c>
      <c r="O197" s="11" t="s">
        <v>126</v>
      </c>
      <c r="P197" s="43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/>
      <c r="FE197" s="46"/>
      <c r="FF197" s="46"/>
      <c r="FG197" s="46"/>
      <c r="FH197" s="46"/>
      <c r="FI197" s="46"/>
      <c r="FJ197" s="46"/>
      <c r="FK197" s="46"/>
      <c r="FL197" s="46"/>
      <c r="FM197" s="46"/>
      <c r="FN197" s="46"/>
      <c r="FO197" s="46"/>
      <c r="FP197" s="46"/>
      <c r="FQ197" s="46"/>
      <c r="FR197" s="46"/>
      <c r="FS197" s="46"/>
      <c r="FT197" s="46"/>
      <c r="FU197" s="46"/>
      <c r="FV197" s="46"/>
      <c r="FW197" s="46"/>
      <c r="FX197" s="46"/>
      <c r="FY197" s="46"/>
      <c r="FZ197" s="46"/>
      <c r="GA197" s="46"/>
      <c r="GB197" s="46"/>
      <c r="GC197" s="46"/>
      <c r="GD197" s="46"/>
      <c r="GE197" s="46"/>
      <c r="GF197" s="46"/>
      <c r="GG197" s="46"/>
      <c r="GH197" s="46"/>
      <c r="GI197" s="46"/>
      <c r="GJ197" s="46"/>
      <c r="GK197" s="46"/>
      <c r="GL197" s="46"/>
      <c r="GM197" s="46"/>
      <c r="GN197" s="46"/>
      <c r="GO197" s="46"/>
      <c r="GP197" s="46"/>
      <c r="GQ197" s="46"/>
      <c r="GR197" s="46"/>
      <c r="GS197" s="46"/>
      <c r="GT197" s="46"/>
      <c r="GU197" s="46"/>
      <c r="GV197" s="46"/>
      <c r="GW197" s="46"/>
      <c r="GX197" s="46"/>
      <c r="GY197" s="46"/>
      <c r="GZ197" s="46"/>
      <c r="HA197" s="46"/>
      <c r="HB197" s="46"/>
      <c r="HC197" s="46"/>
      <c r="HD197" s="46"/>
      <c r="HE197" s="46"/>
      <c r="HF197" s="46"/>
      <c r="HG197" s="46"/>
      <c r="HH197" s="46"/>
      <c r="HI197" s="46"/>
      <c r="HJ197" s="46"/>
      <c r="HK197" s="46"/>
      <c r="HL197" s="46"/>
      <c r="HM197" s="46"/>
      <c r="HN197" s="46"/>
      <c r="HO197" s="46"/>
      <c r="HP197" s="46"/>
      <c r="HQ197" s="46"/>
      <c r="HR197" s="46"/>
      <c r="HS197" s="46"/>
      <c r="HT197" s="46"/>
      <c r="HU197" s="46"/>
      <c r="HV197" s="46"/>
      <c r="HW197" s="46"/>
      <c r="HX197" s="46"/>
      <c r="HY197" s="46"/>
      <c r="HZ197" s="46"/>
      <c r="IA197" s="46"/>
      <c r="IB197" s="46"/>
      <c r="IC197" s="46"/>
      <c r="ID197" s="46"/>
      <c r="IE197" s="46"/>
      <c r="IF197" s="46"/>
      <c r="IG197" s="46"/>
      <c r="IH197" s="46"/>
      <c r="II197" s="46"/>
      <c r="IJ197" s="46"/>
      <c r="IK197" s="46"/>
      <c r="IL197" s="46"/>
      <c r="IM197" s="46"/>
      <c r="IN197" s="46"/>
      <c r="IO197" s="46"/>
      <c r="IP197" s="46"/>
      <c r="IQ197" s="46"/>
    </row>
    <row r="198" spans="1:16" ht="33.75" customHeight="1">
      <c r="A198" s="199">
        <v>184</v>
      </c>
      <c r="B198" s="42" t="s">
        <v>474</v>
      </c>
      <c r="C198" s="11" t="s">
        <v>492</v>
      </c>
      <c r="D198" s="236" t="s">
        <v>43</v>
      </c>
      <c r="E198" s="12">
        <f t="shared" si="2"/>
        <v>30</v>
      </c>
      <c r="F198" s="11">
        <v>2</v>
      </c>
      <c r="G198" s="43" t="s">
        <v>499</v>
      </c>
      <c r="H198" s="132"/>
      <c r="I198" s="170"/>
      <c r="J198" s="170"/>
      <c r="K198" s="170" t="s">
        <v>247</v>
      </c>
      <c r="L198" s="170" t="s">
        <v>247</v>
      </c>
      <c r="M198" s="170" t="s">
        <v>263</v>
      </c>
      <c r="N198" s="11" t="s">
        <v>126</v>
      </c>
      <c r="O198" s="11" t="s">
        <v>126</v>
      </c>
      <c r="P198" s="43"/>
    </row>
    <row r="199" spans="1:16" ht="33.75" customHeight="1">
      <c r="A199" s="199">
        <v>185</v>
      </c>
      <c r="B199" s="65" t="s">
        <v>475</v>
      </c>
      <c r="C199" s="11" t="s">
        <v>492</v>
      </c>
      <c r="D199" s="236" t="s">
        <v>43</v>
      </c>
      <c r="E199" s="12">
        <f t="shared" si="2"/>
        <v>45</v>
      </c>
      <c r="F199" s="179">
        <v>3</v>
      </c>
      <c r="G199" s="43" t="s">
        <v>579</v>
      </c>
      <c r="H199" s="11"/>
      <c r="I199" s="170" t="s">
        <v>247</v>
      </c>
      <c r="J199" s="170" t="s">
        <v>247</v>
      </c>
      <c r="K199" s="170" t="s">
        <v>247</v>
      </c>
      <c r="L199" s="170" t="s">
        <v>247</v>
      </c>
      <c r="M199" s="170" t="s">
        <v>247</v>
      </c>
      <c r="N199" s="11" t="s">
        <v>126</v>
      </c>
      <c r="O199" s="11" t="s">
        <v>126</v>
      </c>
      <c r="P199" s="43"/>
    </row>
    <row r="200" spans="1:16" ht="33.75" customHeight="1">
      <c r="A200" s="199">
        <v>186</v>
      </c>
      <c r="B200" s="184" t="s">
        <v>476</v>
      </c>
      <c r="C200" s="11" t="s">
        <v>492</v>
      </c>
      <c r="D200" s="236" t="s">
        <v>43</v>
      </c>
      <c r="E200" s="12">
        <f t="shared" si="2"/>
        <v>30</v>
      </c>
      <c r="F200" s="186">
        <v>2</v>
      </c>
      <c r="G200" s="43" t="s">
        <v>548</v>
      </c>
      <c r="H200" s="11"/>
      <c r="I200" s="170"/>
      <c r="J200" s="170"/>
      <c r="K200" s="170" t="s">
        <v>247</v>
      </c>
      <c r="L200" s="170" t="s">
        <v>247</v>
      </c>
      <c r="M200" s="170" t="s">
        <v>263</v>
      </c>
      <c r="N200" s="11" t="s">
        <v>126</v>
      </c>
      <c r="O200" s="11" t="s">
        <v>126</v>
      </c>
      <c r="P200" s="43"/>
    </row>
    <row r="201" spans="1:16" ht="33.75" customHeight="1">
      <c r="A201" s="199">
        <v>187</v>
      </c>
      <c r="B201" s="65" t="s">
        <v>89</v>
      </c>
      <c r="C201" s="11" t="s">
        <v>492</v>
      </c>
      <c r="D201" s="236" t="s">
        <v>43</v>
      </c>
      <c r="E201" s="12">
        <f t="shared" si="2"/>
        <v>30</v>
      </c>
      <c r="F201" s="12">
        <v>2</v>
      </c>
      <c r="G201" s="43" t="s">
        <v>499</v>
      </c>
      <c r="H201" s="132"/>
      <c r="I201" s="170"/>
      <c r="J201" s="170"/>
      <c r="K201" s="170" t="s">
        <v>247</v>
      </c>
      <c r="L201" s="170" t="s">
        <v>247</v>
      </c>
      <c r="M201" s="170" t="s">
        <v>263</v>
      </c>
      <c r="N201" s="11" t="s">
        <v>126</v>
      </c>
      <c r="O201" s="11" t="s">
        <v>126</v>
      </c>
      <c r="P201" s="43"/>
    </row>
    <row r="202" spans="1:16" ht="33.75" customHeight="1">
      <c r="A202" s="199">
        <v>188</v>
      </c>
      <c r="B202" s="137" t="s">
        <v>477</v>
      </c>
      <c r="C202" s="11" t="s">
        <v>492</v>
      </c>
      <c r="D202" s="236" t="s">
        <v>43</v>
      </c>
      <c r="E202" s="12">
        <f t="shared" si="2"/>
        <v>30</v>
      </c>
      <c r="F202" s="179">
        <v>2</v>
      </c>
      <c r="G202" s="43" t="s">
        <v>534</v>
      </c>
      <c r="H202" s="132"/>
      <c r="I202" s="170"/>
      <c r="J202" s="170"/>
      <c r="K202" s="170" t="s">
        <v>247</v>
      </c>
      <c r="L202" s="170" t="s">
        <v>247</v>
      </c>
      <c r="M202" s="170" t="s">
        <v>263</v>
      </c>
      <c r="N202" s="11" t="s">
        <v>126</v>
      </c>
      <c r="O202" s="11" t="s">
        <v>126</v>
      </c>
      <c r="P202" s="43"/>
    </row>
    <row r="203" spans="1:251" ht="33.75" customHeight="1">
      <c r="A203" s="199">
        <v>189</v>
      </c>
      <c r="B203" s="10" t="s">
        <v>478</v>
      </c>
      <c r="C203" s="11" t="s">
        <v>492</v>
      </c>
      <c r="D203" s="236" t="s">
        <v>43</v>
      </c>
      <c r="E203" s="12">
        <f t="shared" si="2"/>
        <v>30</v>
      </c>
      <c r="F203" s="12">
        <v>2</v>
      </c>
      <c r="G203" s="43" t="s">
        <v>533</v>
      </c>
      <c r="H203" s="11"/>
      <c r="I203" s="170" t="s">
        <v>247</v>
      </c>
      <c r="J203" s="170" t="s">
        <v>247</v>
      </c>
      <c r="K203" s="170" t="s">
        <v>247</v>
      </c>
      <c r="L203" s="170" t="s">
        <v>247</v>
      </c>
      <c r="M203" s="170" t="s">
        <v>247</v>
      </c>
      <c r="N203" s="11" t="s">
        <v>491</v>
      </c>
      <c r="O203" s="11" t="s">
        <v>126</v>
      </c>
      <c r="P203" s="43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  <c r="EN203" s="46"/>
      <c r="EO203" s="46"/>
      <c r="EP203" s="46"/>
      <c r="EQ203" s="46"/>
      <c r="ER203" s="46"/>
      <c r="ES203" s="46"/>
      <c r="ET203" s="46"/>
      <c r="EU203" s="46"/>
      <c r="EV203" s="46"/>
      <c r="EW203" s="46"/>
      <c r="EX203" s="46"/>
      <c r="EY203" s="46"/>
      <c r="EZ203" s="46"/>
      <c r="FA203" s="46"/>
      <c r="FB203" s="46"/>
      <c r="FC203" s="46"/>
      <c r="FD203" s="46"/>
      <c r="FE203" s="46"/>
      <c r="FF203" s="46"/>
      <c r="FG203" s="46"/>
      <c r="FH203" s="46"/>
      <c r="FI203" s="46"/>
      <c r="FJ203" s="46"/>
      <c r="FK203" s="46"/>
      <c r="FL203" s="46"/>
      <c r="FM203" s="46"/>
      <c r="FN203" s="46"/>
      <c r="FO203" s="46"/>
      <c r="FP203" s="46"/>
      <c r="FQ203" s="46"/>
      <c r="FR203" s="46"/>
      <c r="FS203" s="46"/>
      <c r="FT203" s="46"/>
      <c r="FU203" s="46"/>
      <c r="FV203" s="46"/>
      <c r="FW203" s="46"/>
      <c r="FX203" s="46"/>
      <c r="FY203" s="46"/>
      <c r="FZ203" s="46"/>
      <c r="GA203" s="46"/>
      <c r="GB203" s="46"/>
      <c r="GC203" s="46"/>
      <c r="GD203" s="46"/>
      <c r="GE203" s="46"/>
      <c r="GF203" s="46"/>
      <c r="GG203" s="46"/>
      <c r="GH203" s="46"/>
      <c r="GI203" s="46"/>
      <c r="GJ203" s="46"/>
      <c r="GK203" s="46"/>
      <c r="GL203" s="46"/>
      <c r="GM203" s="46"/>
      <c r="GN203" s="46"/>
      <c r="GO203" s="46"/>
      <c r="GP203" s="46"/>
      <c r="GQ203" s="46"/>
      <c r="GR203" s="46"/>
      <c r="GS203" s="46"/>
      <c r="GT203" s="46"/>
      <c r="GU203" s="46"/>
      <c r="GV203" s="46"/>
      <c r="GW203" s="46"/>
      <c r="GX203" s="46"/>
      <c r="GY203" s="46"/>
      <c r="GZ203" s="46"/>
      <c r="HA203" s="46"/>
      <c r="HB203" s="46"/>
      <c r="HC203" s="46"/>
      <c r="HD203" s="46"/>
      <c r="HE203" s="46"/>
      <c r="HF203" s="46"/>
      <c r="HG203" s="46"/>
      <c r="HH203" s="46"/>
      <c r="HI203" s="46"/>
      <c r="HJ203" s="46"/>
      <c r="HK203" s="46"/>
      <c r="HL203" s="46"/>
      <c r="HM203" s="46"/>
      <c r="HN203" s="46"/>
      <c r="HO203" s="46"/>
      <c r="HP203" s="46"/>
      <c r="HQ203" s="46"/>
      <c r="HR203" s="46"/>
      <c r="HS203" s="46"/>
      <c r="HT203" s="46"/>
      <c r="HU203" s="46"/>
      <c r="HV203" s="46"/>
      <c r="HW203" s="46"/>
      <c r="HX203" s="46"/>
      <c r="HY203" s="46"/>
      <c r="HZ203" s="46"/>
      <c r="IA203" s="46"/>
      <c r="IB203" s="46"/>
      <c r="IC203" s="46"/>
      <c r="ID203" s="46"/>
      <c r="IE203" s="46"/>
      <c r="IF203" s="46"/>
      <c r="IG203" s="46"/>
      <c r="IH203" s="46"/>
      <c r="II203" s="46"/>
      <c r="IJ203" s="46"/>
      <c r="IK203" s="46"/>
      <c r="IL203" s="46"/>
      <c r="IM203" s="46"/>
      <c r="IN203" s="46"/>
      <c r="IO203" s="46"/>
      <c r="IP203" s="46"/>
      <c r="IQ203" s="46"/>
    </row>
    <row r="204" spans="1:16" ht="33.75" customHeight="1">
      <c r="A204" s="199">
        <v>190</v>
      </c>
      <c r="B204" s="137" t="s">
        <v>129</v>
      </c>
      <c r="C204" s="11" t="s">
        <v>492</v>
      </c>
      <c r="D204" s="236" t="s">
        <v>43</v>
      </c>
      <c r="E204" s="12">
        <f t="shared" si="2"/>
        <v>30</v>
      </c>
      <c r="F204" s="179">
        <v>2</v>
      </c>
      <c r="G204" s="43" t="s">
        <v>499</v>
      </c>
      <c r="H204" s="132"/>
      <c r="I204" s="170"/>
      <c r="J204" s="170"/>
      <c r="K204" s="170" t="s">
        <v>247</v>
      </c>
      <c r="L204" s="170" t="s">
        <v>247</v>
      </c>
      <c r="M204" s="170" t="s">
        <v>263</v>
      </c>
      <c r="N204" s="11" t="s">
        <v>126</v>
      </c>
      <c r="O204" s="11" t="s">
        <v>126</v>
      </c>
      <c r="P204" s="43"/>
    </row>
    <row r="205" spans="1:251" ht="33.75" customHeight="1">
      <c r="A205" s="199">
        <v>191</v>
      </c>
      <c r="B205" s="10" t="s">
        <v>479</v>
      </c>
      <c r="C205" s="11" t="s">
        <v>492</v>
      </c>
      <c r="D205" s="236" t="s">
        <v>43</v>
      </c>
      <c r="E205" s="12">
        <f t="shared" si="2"/>
        <v>30</v>
      </c>
      <c r="F205" s="12">
        <v>2</v>
      </c>
      <c r="G205" s="43" t="s">
        <v>533</v>
      </c>
      <c r="H205" s="11"/>
      <c r="I205" s="170" t="s">
        <v>247</v>
      </c>
      <c r="J205" s="170" t="s">
        <v>247</v>
      </c>
      <c r="K205" s="170" t="s">
        <v>247</v>
      </c>
      <c r="L205" s="170" t="s">
        <v>247</v>
      </c>
      <c r="M205" s="170" t="s">
        <v>247</v>
      </c>
      <c r="N205" s="11" t="s">
        <v>491</v>
      </c>
      <c r="O205" s="11" t="s">
        <v>126</v>
      </c>
      <c r="P205" s="43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  <c r="DO205" s="46"/>
      <c r="DP205" s="46"/>
      <c r="DQ205" s="46"/>
      <c r="DR205" s="46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  <c r="EN205" s="46"/>
      <c r="EO205" s="46"/>
      <c r="EP205" s="46"/>
      <c r="EQ205" s="46"/>
      <c r="ER205" s="46"/>
      <c r="ES205" s="46"/>
      <c r="ET205" s="46"/>
      <c r="EU205" s="46"/>
      <c r="EV205" s="46"/>
      <c r="EW205" s="46"/>
      <c r="EX205" s="46"/>
      <c r="EY205" s="46"/>
      <c r="EZ205" s="46"/>
      <c r="FA205" s="46"/>
      <c r="FB205" s="46"/>
      <c r="FC205" s="46"/>
      <c r="FD205" s="46"/>
      <c r="FE205" s="46"/>
      <c r="FF205" s="46"/>
      <c r="FG205" s="46"/>
      <c r="FH205" s="46"/>
      <c r="FI205" s="46"/>
      <c r="FJ205" s="46"/>
      <c r="FK205" s="46"/>
      <c r="FL205" s="46"/>
      <c r="FM205" s="46"/>
      <c r="FN205" s="46"/>
      <c r="FO205" s="46"/>
      <c r="FP205" s="46"/>
      <c r="FQ205" s="46"/>
      <c r="FR205" s="46"/>
      <c r="FS205" s="46"/>
      <c r="FT205" s="46"/>
      <c r="FU205" s="46"/>
      <c r="FV205" s="46"/>
      <c r="FW205" s="46"/>
      <c r="FX205" s="46"/>
      <c r="FY205" s="46"/>
      <c r="FZ205" s="46"/>
      <c r="GA205" s="46"/>
      <c r="GB205" s="46"/>
      <c r="GC205" s="46"/>
      <c r="GD205" s="46"/>
      <c r="GE205" s="46"/>
      <c r="GF205" s="46"/>
      <c r="GG205" s="46"/>
      <c r="GH205" s="46"/>
      <c r="GI205" s="46"/>
      <c r="GJ205" s="46"/>
      <c r="GK205" s="46"/>
      <c r="GL205" s="46"/>
      <c r="GM205" s="46"/>
      <c r="GN205" s="46"/>
      <c r="GO205" s="46"/>
      <c r="GP205" s="46"/>
      <c r="GQ205" s="46"/>
      <c r="GR205" s="46"/>
      <c r="GS205" s="46"/>
      <c r="GT205" s="46"/>
      <c r="GU205" s="46"/>
      <c r="GV205" s="46"/>
      <c r="GW205" s="46"/>
      <c r="GX205" s="46"/>
      <c r="GY205" s="46"/>
      <c r="GZ205" s="46"/>
      <c r="HA205" s="46"/>
      <c r="HB205" s="46"/>
      <c r="HC205" s="46"/>
      <c r="HD205" s="46"/>
      <c r="HE205" s="46"/>
      <c r="HF205" s="46"/>
      <c r="HG205" s="46"/>
      <c r="HH205" s="46"/>
      <c r="HI205" s="46"/>
      <c r="HJ205" s="46"/>
      <c r="HK205" s="46"/>
      <c r="HL205" s="46"/>
      <c r="HM205" s="46"/>
      <c r="HN205" s="46"/>
      <c r="HO205" s="46"/>
      <c r="HP205" s="46"/>
      <c r="HQ205" s="46"/>
      <c r="HR205" s="46"/>
      <c r="HS205" s="46"/>
      <c r="HT205" s="46"/>
      <c r="HU205" s="46"/>
      <c r="HV205" s="46"/>
      <c r="HW205" s="46"/>
      <c r="HX205" s="46"/>
      <c r="HY205" s="46"/>
      <c r="HZ205" s="46"/>
      <c r="IA205" s="46"/>
      <c r="IB205" s="46"/>
      <c r="IC205" s="46"/>
      <c r="ID205" s="46"/>
      <c r="IE205" s="46"/>
      <c r="IF205" s="46"/>
      <c r="IG205" s="46"/>
      <c r="IH205" s="46"/>
      <c r="II205" s="46"/>
      <c r="IJ205" s="46"/>
      <c r="IK205" s="46"/>
      <c r="IL205" s="46"/>
      <c r="IM205" s="46"/>
      <c r="IN205" s="46"/>
      <c r="IO205" s="46"/>
      <c r="IP205" s="46"/>
      <c r="IQ205" s="46"/>
    </row>
    <row r="206" spans="1:16" ht="33.75" customHeight="1">
      <c r="A206" s="199">
        <v>192</v>
      </c>
      <c r="B206" s="42" t="s">
        <v>480</v>
      </c>
      <c r="C206" s="11" t="s">
        <v>492</v>
      </c>
      <c r="D206" s="237" t="s">
        <v>43</v>
      </c>
      <c r="E206" s="12">
        <v>24</v>
      </c>
      <c r="F206" s="11">
        <v>2</v>
      </c>
      <c r="G206" s="43" t="s">
        <v>574</v>
      </c>
      <c r="H206" s="132"/>
      <c r="I206" s="170" t="s">
        <v>247</v>
      </c>
      <c r="J206" s="170" t="s">
        <v>247</v>
      </c>
      <c r="K206" s="170" t="s">
        <v>247</v>
      </c>
      <c r="L206" s="170" t="s">
        <v>247</v>
      </c>
      <c r="M206" s="170" t="s">
        <v>247</v>
      </c>
      <c r="N206" s="11" t="s">
        <v>568</v>
      </c>
      <c r="O206" s="170"/>
      <c r="P206" s="43"/>
    </row>
    <row r="207" spans="1:251" ht="33.75" customHeight="1">
      <c r="A207" s="199">
        <v>193</v>
      </c>
      <c r="B207" s="42" t="s">
        <v>480</v>
      </c>
      <c r="C207" s="11"/>
      <c r="D207" s="237" t="s">
        <v>46</v>
      </c>
      <c r="E207" s="12">
        <v>12</v>
      </c>
      <c r="F207" s="11">
        <v>2</v>
      </c>
      <c r="G207" s="43" t="s">
        <v>575</v>
      </c>
      <c r="H207" s="132"/>
      <c r="I207" s="170" t="s">
        <v>247</v>
      </c>
      <c r="J207" s="170"/>
      <c r="K207" s="170"/>
      <c r="L207" s="170"/>
      <c r="M207" s="170"/>
      <c r="N207" s="170"/>
      <c r="O207" s="11" t="s">
        <v>568</v>
      </c>
      <c r="P207" s="43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</row>
    <row r="208" spans="1:251" ht="35.25" customHeight="1">
      <c r="A208" s="199">
        <v>194</v>
      </c>
      <c r="B208" s="42" t="s">
        <v>481</v>
      </c>
      <c r="C208" s="11" t="s">
        <v>492</v>
      </c>
      <c r="D208" s="236" t="s">
        <v>43</v>
      </c>
      <c r="E208" s="12">
        <f t="shared" si="2"/>
        <v>30</v>
      </c>
      <c r="F208" s="11">
        <v>2</v>
      </c>
      <c r="G208" s="43" t="s">
        <v>502</v>
      </c>
      <c r="H208" s="132"/>
      <c r="I208" s="170" t="s">
        <v>247</v>
      </c>
      <c r="J208" s="170" t="s">
        <v>247</v>
      </c>
      <c r="K208" s="170" t="s">
        <v>247</v>
      </c>
      <c r="L208" s="170" t="s">
        <v>247</v>
      </c>
      <c r="M208" s="170" t="s">
        <v>247</v>
      </c>
      <c r="N208" s="11" t="s">
        <v>126</v>
      </c>
      <c r="O208" s="11" t="s">
        <v>491</v>
      </c>
      <c r="P208" s="43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  <c r="DO208" s="46"/>
      <c r="DP208" s="46"/>
      <c r="DQ208" s="46"/>
      <c r="DR208" s="46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  <c r="EN208" s="46"/>
      <c r="EO208" s="46"/>
      <c r="EP208" s="46"/>
      <c r="EQ208" s="46"/>
      <c r="ER208" s="46"/>
      <c r="ES208" s="46"/>
      <c r="ET208" s="46"/>
      <c r="EU208" s="46"/>
      <c r="EV208" s="46"/>
      <c r="EW208" s="46"/>
      <c r="EX208" s="46"/>
      <c r="EY208" s="46"/>
      <c r="EZ208" s="46"/>
      <c r="FA208" s="46"/>
      <c r="FB208" s="46"/>
      <c r="FC208" s="46"/>
      <c r="FD208" s="46"/>
      <c r="FE208" s="46"/>
      <c r="FF208" s="46"/>
      <c r="FG208" s="46"/>
      <c r="FH208" s="46"/>
      <c r="FI208" s="46"/>
      <c r="FJ208" s="46"/>
      <c r="FK208" s="46"/>
      <c r="FL208" s="46"/>
      <c r="FM208" s="46"/>
      <c r="FN208" s="46"/>
      <c r="FO208" s="46"/>
      <c r="FP208" s="46"/>
      <c r="FQ208" s="46"/>
      <c r="FR208" s="46"/>
      <c r="FS208" s="46"/>
      <c r="FT208" s="46"/>
      <c r="FU208" s="46"/>
      <c r="FV208" s="46"/>
      <c r="FW208" s="46"/>
      <c r="FX208" s="46"/>
      <c r="FY208" s="46"/>
      <c r="FZ208" s="46"/>
      <c r="GA208" s="46"/>
      <c r="GB208" s="46"/>
      <c r="GC208" s="46"/>
      <c r="GD208" s="46"/>
      <c r="GE208" s="46"/>
      <c r="GF208" s="46"/>
      <c r="GG208" s="46"/>
      <c r="GH208" s="46"/>
      <c r="GI208" s="46"/>
      <c r="GJ208" s="46"/>
      <c r="GK208" s="46"/>
      <c r="GL208" s="46"/>
      <c r="GM208" s="46"/>
      <c r="GN208" s="46"/>
      <c r="GO208" s="46"/>
      <c r="GP208" s="46"/>
      <c r="GQ208" s="46"/>
      <c r="GR208" s="46"/>
      <c r="GS208" s="46"/>
      <c r="GT208" s="46"/>
      <c r="GU208" s="46"/>
      <c r="GV208" s="46"/>
      <c r="GW208" s="46"/>
      <c r="GX208" s="46"/>
      <c r="GY208" s="46"/>
      <c r="GZ208" s="46"/>
      <c r="HA208" s="46"/>
      <c r="HB208" s="46"/>
      <c r="HC208" s="46"/>
      <c r="HD208" s="46"/>
      <c r="HE208" s="46"/>
      <c r="HF208" s="46"/>
      <c r="HG208" s="46"/>
      <c r="HH208" s="46"/>
      <c r="HI208" s="46"/>
      <c r="HJ208" s="46"/>
      <c r="HK208" s="46"/>
      <c r="HL208" s="46"/>
      <c r="HM208" s="46"/>
      <c r="HN208" s="46"/>
      <c r="HO208" s="46"/>
      <c r="HP208" s="46"/>
      <c r="HQ208" s="46"/>
      <c r="HR208" s="46"/>
      <c r="HS208" s="46"/>
      <c r="HT208" s="46"/>
      <c r="HU208" s="46"/>
      <c r="HV208" s="46"/>
      <c r="HW208" s="46"/>
      <c r="HX208" s="46"/>
      <c r="HY208" s="46"/>
      <c r="HZ208" s="46"/>
      <c r="IA208" s="46"/>
      <c r="IB208" s="46"/>
      <c r="IC208" s="46"/>
      <c r="ID208" s="46"/>
      <c r="IE208" s="46"/>
      <c r="IF208" s="46"/>
      <c r="IG208" s="46"/>
      <c r="IH208" s="46"/>
      <c r="II208" s="46"/>
      <c r="IJ208" s="46"/>
      <c r="IK208" s="46"/>
      <c r="IL208" s="46"/>
      <c r="IM208" s="46"/>
      <c r="IN208" s="46"/>
      <c r="IO208" s="46"/>
      <c r="IP208" s="46"/>
      <c r="IQ208" s="46"/>
    </row>
    <row r="209" spans="1:251" ht="33.75" customHeight="1">
      <c r="A209" s="199">
        <v>195</v>
      </c>
      <c r="B209" s="182" t="s">
        <v>482</v>
      </c>
      <c r="C209" s="11" t="s">
        <v>492</v>
      </c>
      <c r="D209" s="236" t="s">
        <v>43</v>
      </c>
      <c r="E209" s="12">
        <f t="shared" si="2"/>
        <v>30</v>
      </c>
      <c r="F209" s="183" t="s">
        <v>488</v>
      </c>
      <c r="G209" s="43" t="s">
        <v>508</v>
      </c>
      <c r="H209" s="132"/>
      <c r="I209" s="170" t="s">
        <v>247</v>
      </c>
      <c r="J209" s="170" t="s">
        <v>247</v>
      </c>
      <c r="K209" s="170" t="s">
        <v>247</v>
      </c>
      <c r="L209" s="170" t="s">
        <v>247</v>
      </c>
      <c r="M209" s="170" t="s">
        <v>247</v>
      </c>
      <c r="N209" s="11" t="s">
        <v>491</v>
      </c>
      <c r="O209" s="11" t="s">
        <v>126</v>
      </c>
      <c r="P209" s="43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</row>
    <row r="210" spans="1:251" ht="33.75" customHeight="1">
      <c r="A210" s="199">
        <v>196</v>
      </c>
      <c r="B210" s="42" t="s">
        <v>241</v>
      </c>
      <c r="C210" s="11" t="s">
        <v>492</v>
      </c>
      <c r="D210" s="236" t="s">
        <v>43</v>
      </c>
      <c r="E210" s="12">
        <f t="shared" si="2"/>
        <v>30</v>
      </c>
      <c r="F210" s="198">
        <v>2</v>
      </c>
      <c r="G210" s="43" t="s">
        <v>555</v>
      </c>
      <c r="H210" s="132"/>
      <c r="I210" s="170"/>
      <c r="J210" s="170"/>
      <c r="K210" s="170" t="s">
        <v>247</v>
      </c>
      <c r="L210" s="170" t="s">
        <v>247</v>
      </c>
      <c r="M210" s="170" t="s">
        <v>263</v>
      </c>
      <c r="N210" s="11" t="s">
        <v>126</v>
      </c>
      <c r="O210" s="11" t="s">
        <v>126</v>
      </c>
      <c r="P210" s="43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</row>
    <row r="211" spans="1:251" ht="33.75" customHeight="1">
      <c r="A211" s="199">
        <v>197</v>
      </c>
      <c r="B211" s="189" t="s">
        <v>160</v>
      </c>
      <c r="C211" s="11" t="s">
        <v>492</v>
      </c>
      <c r="D211" s="236" t="s">
        <v>43</v>
      </c>
      <c r="E211" s="12">
        <f t="shared" si="2"/>
        <v>30</v>
      </c>
      <c r="F211" s="179">
        <v>2</v>
      </c>
      <c r="G211" s="43" t="s">
        <v>499</v>
      </c>
      <c r="H211" s="132"/>
      <c r="I211" s="170"/>
      <c r="J211" s="170"/>
      <c r="K211" s="170" t="s">
        <v>247</v>
      </c>
      <c r="L211" s="170" t="s">
        <v>247</v>
      </c>
      <c r="M211" s="170" t="s">
        <v>263</v>
      </c>
      <c r="N211" s="11" t="s">
        <v>126</v>
      </c>
      <c r="O211" s="11" t="s">
        <v>126</v>
      </c>
      <c r="P211" s="43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</row>
    <row r="212" spans="1:251" ht="33.75" customHeight="1">
      <c r="A212" s="199">
        <v>198</v>
      </c>
      <c r="B212" s="137" t="s">
        <v>483</v>
      </c>
      <c r="C212" s="11" t="s">
        <v>492</v>
      </c>
      <c r="D212" s="236" t="s">
        <v>43</v>
      </c>
      <c r="E212" s="12">
        <f t="shared" si="2"/>
        <v>30</v>
      </c>
      <c r="F212" s="179">
        <v>2</v>
      </c>
      <c r="G212" s="43" t="s">
        <v>576</v>
      </c>
      <c r="H212" s="172"/>
      <c r="I212" s="170" t="s">
        <v>247</v>
      </c>
      <c r="J212" s="170" t="s">
        <v>247</v>
      </c>
      <c r="K212" s="170" t="s">
        <v>247</v>
      </c>
      <c r="L212" s="170" t="s">
        <v>247</v>
      </c>
      <c r="M212" s="170" t="s">
        <v>247</v>
      </c>
      <c r="N212" s="11" t="s">
        <v>491</v>
      </c>
      <c r="O212" s="11" t="s">
        <v>126</v>
      </c>
      <c r="P212" s="43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</row>
    <row r="213" spans="1:251" ht="33.75" customHeight="1">
      <c r="A213" s="199">
        <v>199</v>
      </c>
      <c r="B213" s="137" t="s">
        <v>484</v>
      </c>
      <c r="C213" s="11" t="s">
        <v>492</v>
      </c>
      <c r="D213" s="236" t="s">
        <v>43</v>
      </c>
      <c r="E213" s="12">
        <f>F213*15</f>
        <v>30</v>
      </c>
      <c r="F213" s="179">
        <v>2</v>
      </c>
      <c r="G213" s="43" t="s">
        <v>549</v>
      </c>
      <c r="H213" s="171"/>
      <c r="I213" s="170" t="s">
        <v>247</v>
      </c>
      <c r="J213" s="170" t="s">
        <v>247</v>
      </c>
      <c r="K213" s="170" t="s">
        <v>247</v>
      </c>
      <c r="L213" s="170" t="s">
        <v>247</v>
      </c>
      <c r="M213" s="170" t="s">
        <v>247</v>
      </c>
      <c r="N213" s="11" t="s">
        <v>491</v>
      </c>
      <c r="O213" s="11" t="s">
        <v>126</v>
      </c>
      <c r="P213" s="43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</row>
    <row r="214" spans="1:251" ht="33.75" customHeight="1">
      <c r="A214" s="199">
        <v>200</v>
      </c>
      <c r="B214" s="42" t="s">
        <v>563</v>
      </c>
      <c r="C214" s="11" t="s">
        <v>492</v>
      </c>
      <c r="D214" s="181" t="s">
        <v>43</v>
      </c>
      <c r="E214" s="11">
        <v>45</v>
      </c>
      <c r="F214" s="11">
        <v>3</v>
      </c>
      <c r="G214" s="43" t="s">
        <v>530</v>
      </c>
      <c r="H214" s="171"/>
      <c r="I214" s="170" t="s">
        <v>247</v>
      </c>
      <c r="J214" s="170" t="s">
        <v>247</v>
      </c>
      <c r="K214" s="170" t="s">
        <v>247</v>
      </c>
      <c r="L214" s="170" t="s">
        <v>247</v>
      </c>
      <c r="M214" s="170" t="s">
        <v>247</v>
      </c>
      <c r="N214" s="11" t="s">
        <v>126</v>
      </c>
      <c r="O214" s="11" t="s">
        <v>126</v>
      </c>
      <c r="P214" s="43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</row>
    <row r="215" spans="1:251" ht="33.75" customHeight="1">
      <c r="A215" s="199">
        <v>201</v>
      </c>
      <c r="B215" s="54" t="s">
        <v>564</v>
      </c>
      <c r="C215" s="199" t="s">
        <v>515</v>
      </c>
      <c r="D215" s="181" t="s">
        <v>485</v>
      </c>
      <c r="E215" s="11" t="s">
        <v>486</v>
      </c>
      <c r="F215" s="45">
        <v>2</v>
      </c>
      <c r="G215" s="43" t="s">
        <v>560</v>
      </c>
      <c r="H215" s="132"/>
      <c r="I215" s="170" t="s">
        <v>561</v>
      </c>
      <c r="J215" s="170" t="s">
        <v>561</v>
      </c>
      <c r="K215" s="170" t="s">
        <v>561</v>
      </c>
      <c r="L215" s="170" t="s">
        <v>561</v>
      </c>
      <c r="M215" s="170" t="s">
        <v>561</v>
      </c>
      <c r="N215" s="170"/>
      <c r="O215" s="170"/>
      <c r="P215" s="43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</row>
    <row r="216" spans="1:251" ht="33.75" customHeight="1">
      <c r="A216" s="199">
        <v>202</v>
      </c>
      <c r="B216" s="54" t="s">
        <v>73</v>
      </c>
      <c r="C216" s="11" t="s">
        <v>492</v>
      </c>
      <c r="D216" s="181" t="s">
        <v>43</v>
      </c>
      <c r="E216" s="11">
        <v>45</v>
      </c>
      <c r="F216" s="11">
        <v>3</v>
      </c>
      <c r="G216" s="43" t="s">
        <v>545</v>
      </c>
      <c r="H216" s="132"/>
      <c r="I216" s="170" t="s">
        <v>247</v>
      </c>
      <c r="J216" s="170" t="s">
        <v>247</v>
      </c>
      <c r="K216" s="170" t="s">
        <v>247</v>
      </c>
      <c r="L216" s="170" t="s">
        <v>247</v>
      </c>
      <c r="M216" s="170" t="s">
        <v>247</v>
      </c>
      <c r="N216" s="11" t="s">
        <v>126</v>
      </c>
      <c r="O216" s="11" t="s">
        <v>126</v>
      </c>
      <c r="P216" s="43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</row>
    <row r="217" spans="1:251" ht="22.5" customHeight="1">
      <c r="A217" s="210" t="s">
        <v>19</v>
      </c>
      <c r="B217" s="210"/>
      <c r="C217" s="149"/>
      <c r="D217" s="69"/>
      <c r="E217" s="69"/>
      <c r="F217" s="69"/>
      <c r="G217" s="69"/>
      <c r="I217" s="70"/>
      <c r="K217" s="70"/>
      <c r="L217" s="213" t="s">
        <v>92</v>
      </c>
      <c r="M217" s="213"/>
      <c r="N217" s="213"/>
      <c r="O217" s="21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  <c r="GE217" s="33"/>
      <c r="GF217" s="33"/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3"/>
      <c r="HP217" s="33"/>
      <c r="HQ217" s="33"/>
      <c r="HR217" s="33"/>
      <c r="HS217" s="33"/>
      <c r="HT217" s="33"/>
      <c r="HU217" s="33"/>
      <c r="HV217" s="33"/>
      <c r="HW217" s="33"/>
      <c r="HX217" s="33"/>
      <c r="HY217" s="33"/>
      <c r="HZ217" s="33"/>
      <c r="IA217" s="33"/>
      <c r="IB217" s="33"/>
      <c r="IC217" s="33"/>
      <c r="ID217" s="33"/>
      <c r="IE217" s="33"/>
      <c r="IF217" s="33"/>
      <c r="IG217" s="33"/>
      <c r="IH217" s="33"/>
      <c r="II217" s="33"/>
      <c r="IJ217" s="33"/>
      <c r="IK217" s="33"/>
      <c r="IL217" s="33"/>
      <c r="IM217" s="33"/>
      <c r="IN217" s="33"/>
      <c r="IO217" s="33"/>
      <c r="IP217" s="33"/>
      <c r="IQ217" s="33"/>
    </row>
    <row r="218" spans="1:251" ht="21.75" customHeight="1">
      <c r="A218" s="220" t="s">
        <v>91</v>
      </c>
      <c r="B218" s="220"/>
      <c r="C218" s="34"/>
      <c r="D218" s="69"/>
      <c r="E218" s="69"/>
      <c r="F218" s="69"/>
      <c r="G218" s="69"/>
      <c r="I218" s="70"/>
      <c r="K218" s="73"/>
      <c r="L218" s="213" t="s">
        <v>93</v>
      </c>
      <c r="M218" s="213"/>
      <c r="N218" s="213"/>
      <c r="O218" s="21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  <c r="GC218" s="33"/>
      <c r="GD218" s="33"/>
      <c r="GE218" s="33"/>
      <c r="GF218" s="33"/>
      <c r="GG218" s="33"/>
      <c r="GH218" s="33"/>
      <c r="GI218" s="33"/>
      <c r="GJ218" s="33"/>
      <c r="GK218" s="33"/>
      <c r="GL218" s="33"/>
      <c r="GM218" s="33"/>
      <c r="GN218" s="33"/>
      <c r="GO218" s="33"/>
      <c r="GP218" s="33"/>
      <c r="GQ218" s="33"/>
      <c r="GR218" s="33"/>
      <c r="GS218" s="33"/>
      <c r="GT218" s="33"/>
      <c r="GU218" s="33"/>
      <c r="GV218" s="33"/>
      <c r="GW218" s="33"/>
      <c r="GX218" s="33"/>
      <c r="GY218" s="33"/>
      <c r="GZ218" s="33"/>
      <c r="HA218" s="33"/>
      <c r="HB218" s="33"/>
      <c r="HC218" s="33"/>
      <c r="HD218" s="33"/>
      <c r="HE218" s="33"/>
      <c r="HF218" s="33"/>
      <c r="HG218" s="33"/>
      <c r="HH218" s="33"/>
      <c r="HI218" s="33"/>
      <c r="HJ218" s="33"/>
      <c r="HK218" s="33"/>
      <c r="HL218" s="33"/>
      <c r="HM218" s="33"/>
      <c r="HN218" s="33"/>
      <c r="HO218" s="33"/>
      <c r="HP218" s="33"/>
      <c r="HQ218" s="33"/>
      <c r="HR218" s="33"/>
      <c r="HS218" s="33"/>
      <c r="HT218" s="33"/>
      <c r="HU218" s="33"/>
      <c r="HV218" s="33"/>
      <c r="HW218" s="33"/>
      <c r="HX218" s="33"/>
      <c r="HY218" s="33"/>
      <c r="HZ218" s="33"/>
      <c r="IA218" s="33"/>
      <c r="IB218" s="33"/>
      <c r="IC218" s="33"/>
      <c r="ID218" s="33"/>
      <c r="IE218" s="33"/>
      <c r="IF218" s="33"/>
      <c r="IG218" s="33"/>
      <c r="IH218" s="33"/>
      <c r="II218" s="33"/>
      <c r="IJ218" s="33"/>
      <c r="IK218" s="33"/>
      <c r="IL218" s="33"/>
      <c r="IM218" s="33"/>
      <c r="IN218" s="33"/>
      <c r="IO218" s="33"/>
      <c r="IP218" s="33"/>
      <c r="IQ218" s="33"/>
    </row>
    <row r="219" spans="1:251" ht="21.75" customHeight="1">
      <c r="A219" s="220" t="s">
        <v>20</v>
      </c>
      <c r="B219" s="220"/>
      <c r="C219" s="150"/>
      <c r="D219" s="69"/>
      <c r="E219" s="69"/>
      <c r="F219" s="69"/>
      <c r="G219" s="69"/>
      <c r="I219" s="70"/>
      <c r="K219" s="73"/>
      <c r="L219" s="173"/>
      <c r="M219" s="173"/>
      <c r="N219" s="173"/>
      <c r="O219" s="17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  <c r="HP219" s="33"/>
      <c r="HQ219" s="33"/>
      <c r="HR219" s="33"/>
      <c r="HS219" s="33"/>
      <c r="HT219" s="33"/>
      <c r="HU219" s="33"/>
      <c r="HV219" s="33"/>
      <c r="HW219" s="33"/>
      <c r="HX219" s="33"/>
      <c r="HY219" s="33"/>
      <c r="HZ219" s="33"/>
      <c r="IA219" s="33"/>
      <c r="IB219" s="33"/>
      <c r="IC219" s="33"/>
      <c r="ID219" s="33"/>
      <c r="IE219" s="33"/>
      <c r="IF219" s="33"/>
      <c r="IG219" s="33"/>
      <c r="IH219" s="33"/>
      <c r="II219" s="33"/>
      <c r="IJ219" s="33"/>
      <c r="IK219" s="33"/>
      <c r="IL219" s="33"/>
      <c r="IM219" s="33"/>
      <c r="IN219" s="33"/>
      <c r="IO219" s="33"/>
      <c r="IP219" s="33"/>
      <c r="IQ219" s="33"/>
    </row>
    <row r="220" spans="1:251" ht="21.75" customHeight="1">
      <c r="A220" s="220" t="s">
        <v>24</v>
      </c>
      <c r="B220" s="220"/>
      <c r="C220" s="150"/>
      <c r="D220" s="69"/>
      <c r="E220" s="69"/>
      <c r="F220" s="69"/>
      <c r="G220" s="69"/>
      <c r="I220" s="1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33"/>
      <c r="FU220" s="33"/>
      <c r="FV220" s="33"/>
      <c r="FW220" s="33"/>
      <c r="FX220" s="33"/>
      <c r="FY220" s="33"/>
      <c r="FZ220" s="33"/>
      <c r="GA220" s="33"/>
      <c r="GB220" s="33"/>
      <c r="GC220" s="33"/>
      <c r="GD220" s="33"/>
      <c r="GE220" s="33"/>
      <c r="GF220" s="33"/>
      <c r="GG220" s="33"/>
      <c r="GH220" s="33"/>
      <c r="GI220" s="33"/>
      <c r="GJ220" s="33"/>
      <c r="GK220" s="33"/>
      <c r="GL220" s="33"/>
      <c r="GM220" s="33"/>
      <c r="GN220" s="33"/>
      <c r="GO220" s="33"/>
      <c r="GP220" s="33"/>
      <c r="GQ220" s="33"/>
      <c r="GR220" s="33"/>
      <c r="GS220" s="33"/>
      <c r="GT220" s="33"/>
      <c r="GU220" s="33"/>
      <c r="GV220" s="33"/>
      <c r="GW220" s="33"/>
      <c r="GX220" s="33"/>
      <c r="GY220" s="33"/>
      <c r="GZ220" s="33"/>
      <c r="HA220" s="33"/>
      <c r="HB220" s="33"/>
      <c r="HC220" s="33"/>
      <c r="HD220" s="33"/>
      <c r="HE220" s="33"/>
      <c r="HF220" s="33"/>
      <c r="HG220" s="33"/>
      <c r="HH220" s="33"/>
      <c r="HI220" s="33"/>
      <c r="HJ220" s="33"/>
      <c r="HK220" s="33"/>
      <c r="HL220" s="33"/>
      <c r="HM220" s="33"/>
      <c r="HN220" s="33"/>
      <c r="HO220" s="33"/>
      <c r="HP220" s="33"/>
      <c r="HQ220" s="33"/>
      <c r="HR220" s="33"/>
      <c r="HS220" s="33"/>
      <c r="HT220" s="33"/>
      <c r="HU220" s="33"/>
      <c r="HV220" s="33"/>
      <c r="HW220" s="33"/>
      <c r="HX220" s="33"/>
      <c r="HY220" s="33"/>
      <c r="HZ220" s="33"/>
      <c r="IA220" s="33"/>
      <c r="IB220" s="33"/>
      <c r="IC220" s="33"/>
      <c r="ID220" s="33"/>
      <c r="IE220" s="33"/>
      <c r="IF220" s="33"/>
      <c r="IG220" s="33"/>
      <c r="IH220" s="33"/>
      <c r="II220" s="33"/>
      <c r="IJ220" s="33"/>
      <c r="IK220" s="33"/>
      <c r="IL220" s="33"/>
      <c r="IM220" s="33"/>
      <c r="IN220" s="33"/>
      <c r="IO220" s="33"/>
      <c r="IP220" s="33"/>
      <c r="IQ220" s="33"/>
    </row>
    <row r="221" spans="1:251" ht="21.75" customHeight="1">
      <c r="A221" s="220" t="s">
        <v>23</v>
      </c>
      <c r="B221" s="220"/>
      <c r="C221" s="150"/>
      <c r="I221" s="134"/>
      <c r="J221" s="240"/>
      <c r="K221" s="240"/>
      <c r="L221" s="212" t="s">
        <v>580</v>
      </c>
      <c r="M221" s="212"/>
      <c r="N221" s="212"/>
      <c r="O221" s="212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  <c r="GB221" s="33"/>
      <c r="GC221" s="33"/>
      <c r="GD221" s="33"/>
      <c r="GE221" s="33"/>
      <c r="GF221" s="33"/>
      <c r="GG221" s="33"/>
      <c r="GH221" s="33"/>
      <c r="GI221" s="33"/>
      <c r="GJ221" s="33"/>
      <c r="GK221" s="33"/>
      <c r="GL221" s="33"/>
      <c r="GM221" s="33"/>
      <c r="GN221" s="33"/>
      <c r="GO221" s="33"/>
      <c r="GP221" s="33"/>
      <c r="GQ221" s="33"/>
      <c r="GR221" s="33"/>
      <c r="GS221" s="33"/>
      <c r="GT221" s="33"/>
      <c r="GU221" s="33"/>
      <c r="GV221" s="33"/>
      <c r="GW221" s="33"/>
      <c r="GX221" s="33"/>
      <c r="GY221" s="33"/>
      <c r="GZ221" s="33"/>
      <c r="HA221" s="33"/>
      <c r="HB221" s="33"/>
      <c r="HC221" s="33"/>
      <c r="HD221" s="33"/>
      <c r="HE221" s="33"/>
      <c r="HF221" s="33"/>
      <c r="HG221" s="33"/>
      <c r="HH221" s="33"/>
      <c r="HI221" s="33"/>
      <c r="HJ221" s="33"/>
      <c r="HK221" s="33"/>
      <c r="HL221" s="33"/>
      <c r="HM221" s="33"/>
      <c r="HN221" s="33"/>
      <c r="HO221" s="33"/>
      <c r="HP221" s="33"/>
      <c r="HQ221" s="33"/>
      <c r="HR221" s="33"/>
      <c r="HS221" s="33"/>
      <c r="HT221" s="33"/>
      <c r="HU221" s="33"/>
      <c r="HV221" s="33"/>
      <c r="HW221" s="33"/>
      <c r="HX221" s="33"/>
      <c r="HY221" s="33"/>
      <c r="HZ221" s="33"/>
      <c r="IA221" s="33"/>
      <c r="IB221" s="33"/>
      <c r="IC221" s="33"/>
      <c r="ID221" s="33"/>
      <c r="IE221" s="33"/>
      <c r="IF221" s="33"/>
      <c r="IG221" s="33"/>
      <c r="IH221" s="33"/>
      <c r="II221" s="33"/>
      <c r="IJ221" s="33"/>
      <c r="IK221" s="33"/>
      <c r="IL221" s="33"/>
      <c r="IM221" s="33"/>
      <c r="IN221" s="33"/>
      <c r="IO221" s="33"/>
      <c r="IP221" s="33"/>
      <c r="IQ221" s="33"/>
    </row>
    <row r="222" spans="3:251" ht="21.75" customHeight="1">
      <c r="C222" s="150"/>
      <c r="I222" s="134"/>
      <c r="J222" s="175"/>
      <c r="K222" s="175"/>
      <c r="L222" s="175"/>
      <c r="M222" s="175"/>
      <c r="N222" s="175"/>
      <c r="O222" s="175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  <c r="FV222" s="33"/>
      <c r="FW222" s="33"/>
      <c r="FX222" s="33"/>
      <c r="FY222" s="33"/>
      <c r="FZ222" s="33"/>
      <c r="GA222" s="33"/>
      <c r="GB222" s="33"/>
      <c r="GC222" s="33"/>
      <c r="GD222" s="33"/>
      <c r="GE222" s="33"/>
      <c r="GF222" s="33"/>
      <c r="GG222" s="33"/>
      <c r="GH222" s="33"/>
      <c r="GI222" s="33"/>
      <c r="GJ222" s="33"/>
      <c r="GK222" s="33"/>
      <c r="GL222" s="33"/>
      <c r="GM222" s="33"/>
      <c r="GN222" s="33"/>
      <c r="GO222" s="33"/>
      <c r="GP222" s="33"/>
      <c r="GQ222" s="33"/>
      <c r="GR222" s="33"/>
      <c r="GS222" s="33"/>
      <c r="GT222" s="33"/>
      <c r="GU222" s="33"/>
      <c r="GV222" s="33"/>
      <c r="GW222" s="33"/>
      <c r="GX222" s="33"/>
      <c r="GY222" s="33"/>
      <c r="GZ222" s="33"/>
      <c r="HA222" s="33"/>
      <c r="HB222" s="33"/>
      <c r="HC222" s="33"/>
      <c r="HD222" s="33"/>
      <c r="HE222" s="33"/>
      <c r="HF222" s="33"/>
      <c r="HG222" s="33"/>
      <c r="HH222" s="33"/>
      <c r="HI222" s="33"/>
      <c r="HJ222" s="33"/>
      <c r="HK222" s="33"/>
      <c r="HL222" s="33"/>
      <c r="HM222" s="33"/>
      <c r="HN222" s="33"/>
      <c r="HO222" s="33"/>
      <c r="HP222" s="33"/>
      <c r="HQ222" s="33"/>
      <c r="HR222" s="33"/>
      <c r="HS222" s="33"/>
      <c r="HT222" s="33"/>
      <c r="HU222" s="33"/>
      <c r="HV222" s="33"/>
      <c r="HW222" s="33"/>
      <c r="HX222" s="33"/>
      <c r="HY222" s="33"/>
      <c r="HZ222" s="33"/>
      <c r="IA222" s="33"/>
      <c r="IB222" s="33"/>
      <c r="IC222" s="33"/>
      <c r="ID222" s="33"/>
      <c r="IE222" s="33"/>
      <c r="IF222" s="33"/>
      <c r="IG222" s="33"/>
      <c r="IH222" s="33"/>
      <c r="II222" s="33"/>
      <c r="IJ222" s="33"/>
      <c r="IK222" s="33"/>
      <c r="IL222" s="33"/>
      <c r="IM222" s="33"/>
      <c r="IN222" s="33"/>
      <c r="IO222" s="33"/>
      <c r="IP222" s="33"/>
      <c r="IQ222" s="33"/>
    </row>
    <row r="223" spans="9:251" ht="21.75" customHeight="1">
      <c r="I223" s="134"/>
      <c r="J223" s="135"/>
      <c r="K223" s="175"/>
      <c r="L223" s="211" t="s">
        <v>94</v>
      </c>
      <c r="M223" s="211"/>
      <c r="N223" s="211"/>
      <c r="O223" s="211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  <c r="GE223" s="33"/>
      <c r="GF223" s="33"/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3"/>
      <c r="HG223" s="33"/>
      <c r="HH223" s="33"/>
      <c r="HI223" s="33"/>
      <c r="HJ223" s="33"/>
      <c r="HK223" s="33"/>
      <c r="HL223" s="33"/>
      <c r="HM223" s="33"/>
      <c r="HN223" s="33"/>
      <c r="HO223" s="33"/>
      <c r="HP223" s="33"/>
      <c r="HQ223" s="33"/>
      <c r="HR223" s="33"/>
      <c r="HS223" s="33"/>
      <c r="HT223" s="33"/>
      <c r="HU223" s="33"/>
      <c r="HV223" s="33"/>
      <c r="HW223" s="33"/>
      <c r="HX223" s="33"/>
      <c r="HY223" s="33"/>
      <c r="HZ223" s="33"/>
      <c r="IA223" s="33"/>
      <c r="IB223" s="33"/>
      <c r="IC223" s="33"/>
      <c r="ID223" s="33"/>
      <c r="IE223" s="33"/>
      <c r="IF223" s="33"/>
      <c r="IG223" s="33"/>
      <c r="IH223" s="33"/>
      <c r="II223" s="33"/>
      <c r="IJ223" s="33"/>
      <c r="IK223" s="33"/>
      <c r="IL223" s="33"/>
      <c r="IM223" s="33"/>
      <c r="IN223" s="33"/>
      <c r="IO223" s="33"/>
      <c r="IP223" s="33"/>
      <c r="IQ223" s="33"/>
    </row>
  </sheetData>
  <sheetProtection/>
  <mergeCells count="31">
    <mergeCell ref="A2:E2"/>
    <mergeCell ref="A6:O6"/>
    <mergeCell ref="A11:O12"/>
    <mergeCell ref="C13:C14"/>
    <mergeCell ref="E13:E14"/>
    <mergeCell ref="L221:O221"/>
    <mergeCell ref="I1:P1"/>
    <mergeCell ref="I2:P2"/>
    <mergeCell ref="P13:P14"/>
    <mergeCell ref="L218:O218"/>
    <mergeCell ref="F13:F14"/>
    <mergeCell ref="A221:B221"/>
    <mergeCell ref="A220:B220"/>
    <mergeCell ref="A218:B218"/>
    <mergeCell ref="A219:B219"/>
    <mergeCell ref="A1:E1"/>
    <mergeCell ref="A217:B217"/>
    <mergeCell ref="L223:O223"/>
    <mergeCell ref="L217:O217"/>
    <mergeCell ref="B13:B14"/>
    <mergeCell ref="I13:O13"/>
    <mergeCell ref="D13:D14"/>
    <mergeCell ref="H13:H14"/>
    <mergeCell ref="A13:A14"/>
    <mergeCell ref="A3:D3"/>
    <mergeCell ref="A4:P4"/>
    <mergeCell ref="A10:E10"/>
    <mergeCell ref="A9:O9"/>
    <mergeCell ref="A5:P5"/>
    <mergeCell ref="G13:G14"/>
    <mergeCell ref="I3:P3"/>
  </mergeCells>
  <conditionalFormatting sqref="C15:C26">
    <cfRule type="duplicateValues" priority="24" dxfId="30">
      <formula>AND(COUNTIF($C$15:$C$26,C15)&gt;1,NOT(ISBLANK(C15)))</formula>
    </cfRule>
  </conditionalFormatting>
  <conditionalFormatting sqref="B196:B197">
    <cfRule type="duplicateValues" priority="20" dxfId="30" stopIfTrue="1">
      <formula>AND(COUNTIF($B$196:$B$197,B196)&gt;1,NOT(ISBLANK(B196)))</formula>
    </cfRule>
  </conditionalFormatting>
  <conditionalFormatting sqref="B196:B197">
    <cfRule type="duplicateValues" priority="19" dxfId="30" stopIfTrue="1">
      <formula>AND(COUNTIF($B$196:$B$197,B196)&gt;1,NOT(ISBLANK(B196)))</formula>
    </cfRule>
  </conditionalFormatting>
  <conditionalFormatting sqref="B200">
    <cfRule type="duplicateValues" priority="18" dxfId="30" stopIfTrue="1">
      <formula>AND(COUNTIF($B$200:$B$200,B200)&gt;1,NOT(ISBLANK(B200)))</formula>
    </cfRule>
  </conditionalFormatting>
  <conditionalFormatting sqref="B200">
    <cfRule type="duplicateValues" priority="17" dxfId="30" stopIfTrue="1">
      <formula>AND(COUNTIF($B$200:$B$200,B200)&gt;1,NOT(ISBLANK(B200)))</formula>
    </cfRule>
  </conditionalFormatting>
  <conditionalFormatting sqref="B201:B202">
    <cfRule type="duplicateValues" priority="16" dxfId="30" stopIfTrue="1">
      <formula>AND(COUNTIF($B$201:$B$202,B201)&gt;1,NOT(ISBLANK(B201)))</formula>
    </cfRule>
  </conditionalFormatting>
  <conditionalFormatting sqref="B201:B202">
    <cfRule type="duplicateValues" priority="15" dxfId="30" stopIfTrue="1">
      <formula>AND(COUNTIF($B$201:$B$202,B201)&gt;1,NOT(ISBLANK(B201)))</formula>
    </cfRule>
  </conditionalFormatting>
  <conditionalFormatting sqref="B203:B204">
    <cfRule type="duplicateValues" priority="21" dxfId="30" stopIfTrue="1">
      <formula>AND(COUNTIF($B$203:$B$204,B203)&gt;1,NOT(ISBLANK(B203)))</formula>
    </cfRule>
  </conditionalFormatting>
  <conditionalFormatting sqref="B205">
    <cfRule type="duplicateValues" priority="14" dxfId="30" stopIfTrue="1">
      <formula>AND(COUNTIF($B$205:$B$205,B205)&gt;1,NOT(ISBLANK(B205)))</formula>
    </cfRule>
  </conditionalFormatting>
  <conditionalFormatting sqref="B205">
    <cfRule type="duplicateValues" priority="13" dxfId="30" stopIfTrue="1">
      <formula>AND(COUNTIF($B$205:$B$205,B205)&gt;1,NOT(ISBLANK(B205)))</formula>
    </cfRule>
  </conditionalFormatting>
  <conditionalFormatting sqref="B206">
    <cfRule type="duplicateValues" priority="11" dxfId="30" stopIfTrue="1">
      <formula>AND(COUNTIF($B$206:$B$206,B206)&gt;1,NOT(ISBLANK(B206)))</formula>
    </cfRule>
  </conditionalFormatting>
  <conditionalFormatting sqref="B206">
    <cfRule type="duplicateValues" priority="12" dxfId="30" stopIfTrue="1">
      <formula>AND(COUNTIF($B$206:$B$206,B206)&gt;1,NOT(ISBLANK(B206)))</formula>
    </cfRule>
  </conditionalFormatting>
  <conditionalFormatting sqref="B207:B208">
    <cfRule type="duplicateValues" priority="10" dxfId="30" stopIfTrue="1">
      <formula>AND(COUNTIF($B$207:$B$208,B207)&gt;1,NOT(ISBLANK(B207)))</formula>
    </cfRule>
  </conditionalFormatting>
  <conditionalFormatting sqref="B207:B208">
    <cfRule type="duplicateValues" priority="9" dxfId="30" stopIfTrue="1">
      <formula>AND(COUNTIF($B$207:$B$208,B207)&gt;1,NOT(ISBLANK(B207)))</formula>
    </cfRule>
  </conditionalFormatting>
  <conditionalFormatting sqref="B211">
    <cfRule type="duplicateValues" priority="8" dxfId="30" stopIfTrue="1">
      <formula>AND(COUNTIF($B$211:$B$211,B211)&gt;1,NOT(ISBLANK(B211)))</formula>
    </cfRule>
  </conditionalFormatting>
  <conditionalFormatting sqref="B211">
    <cfRule type="duplicateValues" priority="7" dxfId="30" stopIfTrue="1">
      <formula>AND(COUNTIF($B$211:$B$211,B211)&gt;1,NOT(ISBLANK(B211)))</formula>
    </cfRule>
  </conditionalFormatting>
  <conditionalFormatting sqref="C28">
    <cfRule type="duplicateValues" priority="6" dxfId="30">
      <formula>AND(COUNTIF($C$28:$C$28,C28)&gt;1,NOT(ISBLANK(C28)))</formula>
    </cfRule>
  </conditionalFormatting>
  <conditionalFormatting sqref="C30:C44">
    <cfRule type="duplicateValues" priority="5" dxfId="30">
      <formula>AND(COUNTIF($C$30:$C$44,C30)&gt;1,NOT(ISBLANK(C30)))</formula>
    </cfRule>
  </conditionalFormatting>
  <conditionalFormatting sqref="C56:C84 C86 C88:C118 C120:C148 C150 C152:C170 C172 C175:C181 C183 C186:C187 C189:C206 C208:C214">
    <cfRule type="duplicateValues" priority="4" dxfId="30">
      <formula>AND(COUNTIF($C$56:$C$84,C56)+COUNTIF($C$86:$C$86,C56)+COUNTIF($C$88:$C$118,C56)+COUNTIF($C$120:$C$148,C56)+COUNTIF($C$150:$C$150,C56)+COUNTIF($C$152:$C$170,C56)+COUNTIF($C$172:$C$172,C56)+COUNTIF($C$175:$C$181,C56)+COUNTIF($C$183:$C$183,C56)+COUNTIF($C$186:$C$187,C56)+COUNTIF($C$189:$C$206,C56)+COUNTIF($C$208:$C$214,C56)&gt;1,NOT(ISBLANK(C56)))</formula>
    </cfRule>
  </conditionalFormatting>
  <conditionalFormatting sqref="C216">
    <cfRule type="duplicateValues" priority="1" dxfId="30">
      <formula>AND(COUNTIF($C$216:$C$216,C216)&gt;1,NOT(ISBLANK(C216)))</formula>
    </cfRule>
  </conditionalFormatting>
  <printOptions horizontalCentered="1"/>
  <pageMargins left="0.15" right="0" top="0.5" bottom="0.25" header="0.25" footer="0.15"/>
  <pageSetup horizontalDpi="600" verticalDpi="600" orientation="landscape" paperSize="9" scale="60" r:id="rId2"/>
  <headerFooter differentFirst="1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67"/>
  <sheetViews>
    <sheetView zoomScale="85" zoomScaleNormal="85" zoomScalePageLayoutView="0" workbookViewId="0" topLeftCell="A13">
      <selection activeCell="H70" sqref="H70"/>
    </sheetView>
  </sheetViews>
  <sheetFormatPr defaultColWidth="8.7109375" defaultRowHeight="30" customHeight="1"/>
  <cols>
    <col min="1" max="1" width="7.7109375" style="79" customWidth="1"/>
    <col min="2" max="2" width="43.140625" style="80" customWidth="1"/>
    <col min="3" max="3" width="11.421875" style="79" customWidth="1"/>
    <col min="4" max="4" width="9.28125" style="79" customWidth="1"/>
    <col min="5" max="5" width="10.00390625" style="79" customWidth="1"/>
    <col min="6" max="6" width="8.28125" style="79" customWidth="1"/>
    <col min="7" max="7" width="21.7109375" style="79" customWidth="1"/>
    <col min="8" max="8" width="25.28125" style="29" customWidth="1"/>
    <col min="9" max="9" width="11.28125" style="13" customWidth="1"/>
    <col min="10" max="10" width="10.28125" style="13" customWidth="1"/>
    <col min="11" max="11" width="10.57421875" style="13" customWidth="1"/>
    <col min="12" max="15" width="10.28125" style="13" customWidth="1"/>
    <col min="16" max="16" width="32.421875" style="13" customWidth="1"/>
    <col min="17" max="16384" width="8.7109375" style="13" customWidth="1"/>
  </cols>
  <sheetData>
    <row r="1" spans="1:16" s="30" customFormat="1" ht="23.25" customHeight="1">
      <c r="A1" s="200" t="s">
        <v>9</v>
      </c>
      <c r="B1" s="200"/>
      <c r="C1" s="200"/>
      <c r="D1" s="200"/>
      <c r="E1" s="200"/>
      <c r="F1" s="145"/>
      <c r="G1" s="145"/>
      <c r="H1" s="29"/>
      <c r="I1" s="213" t="s">
        <v>11</v>
      </c>
      <c r="J1" s="213"/>
      <c r="K1" s="213"/>
      <c r="L1" s="213"/>
      <c r="M1" s="213"/>
      <c r="N1" s="213"/>
      <c r="O1" s="213"/>
      <c r="P1" s="213"/>
    </row>
    <row r="2" spans="1:16" s="30" customFormat="1" ht="23.25" customHeight="1">
      <c r="A2" s="211" t="s">
        <v>10</v>
      </c>
      <c r="B2" s="211"/>
      <c r="C2" s="211"/>
      <c r="D2" s="211"/>
      <c r="E2" s="211"/>
      <c r="F2" s="145"/>
      <c r="G2" s="145"/>
      <c r="H2" s="29"/>
      <c r="I2" s="211" t="s">
        <v>12</v>
      </c>
      <c r="J2" s="211"/>
      <c r="K2" s="211"/>
      <c r="L2" s="211"/>
      <c r="M2" s="211"/>
      <c r="N2" s="211"/>
      <c r="O2" s="211"/>
      <c r="P2" s="211"/>
    </row>
    <row r="3" spans="1:16" s="30" customFormat="1" ht="23.25" customHeight="1">
      <c r="A3" s="200" t="s">
        <v>31</v>
      </c>
      <c r="B3" s="200"/>
      <c r="C3" s="200"/>
      <c r="D3" s="200"/>
      <c r="E3" s="145"/>
      <c r="F3" s="31"/>
      <c r="G3" s="127" t="s">
        <v>21</v>
      </c>
      <c r="H3" s="29"/>
      <c r="I3" s="217" t="s">
        <v>234</v>
      </c>
      <c r="J3" s="217"/>
      <c r="K3" s="217"/>
      <c r="L3" s="217"/>
      <c r="M3" s="217"/>
      <c r="N3" s="217"/>
      <c r="O3" s="217"/>
      <c r="P3" s="217"/>
    </row>
    <row r="4" spans="1:16" s="30" customFormat="1" ht="24" customHeight="1">
      <c r="A4" s="201" t="s">
        <v>32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16" ht="51" customHeight="1">
      <c r="A5" s="206" t="s">
        <v>253</v>
      </c>
      <c r="B5" s="206"/>
      <c r="C5" s="207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</row>
    <row r="6" spans="1:15" s="33" customFormat="1" ht="28.5" customHeight="1">
      <c r="A6" s="204" t="s">
        <v>15</v>
      </c>
      <c r="B6" s="204"/>
      <c r="C6" s="205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</row>
    <row r="7" spans="1:15" s="33" customFormat="1" ht="82.5" customHeight="1">
      <c r="A7" s="34"/>
      <c r="B7" s="128"/>
      <c r="C7" s="147"/>
      <c r="D7" s="129"/>
      <c r="E7" s="129"/>
      <c r="F7" s="129"/>
      <c r="G7" s="129"/>
      <c r="H7" s="37"/>
      <c r="I7" s="129"/>
      <c r="J7" s="129"/>
      <c r="K7" s="129"/>
      <c r="L7" s="129"/>
      <c r="M7" s="129"/>
      <c r="N7" s="129"/>
      <c r="O7" s="129"/>
    </row>
    <row r="8" spans="1:15" s="33" customFormat="1" ht="21" customHeight="1">
      <c r="A8" s="129"/>
      <c r="B8" s="128"/>
      <c r="C8" s="147"/>
      <c r="D8" s="129"/>
      <c r="E8" s="129"/>
      <c r="F8" s="129"/>
      <c r="G8" s="129"/>
      <c r="H8" s="37"/>
      <c r="I8" s="129"/>
      <c r="J8" s="129"/>
      <c r="K8" s="129"/>
      <c r="L8" s="129"/>
      <c r="M8" s="129"/>
      <c r="N8" s="129"/>
      <c r="O8" s="129"/>
    </row>
    <row r="9" spans="1:15" s="33" customFormat="1" ht="24" customHeight="1">
      <c r="A9" s="204" t="s">
        <v>16</v>
      </c>
      <c r="B9" s="204"/>
      <c r="C9" s="205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</row>
    <row r="10" spans="1:15" s="33" customFormat="1" ht="16.5" customHeight="1">
      <c r="A10" s="202" t="s">
        <v>235</v>
      </c>
      <c r="B10" s="202"/>
      <c r="C10" s="203"/>
      <c r="D10" s="202"/>
      <c r="E10" s="202"/>
      <c r="F10" s="130"/>
      <c r="G10" s="131"/>
      <c r="H10" s="37"/>
      <c r="I10" s="131"/>
      <c r="J10" s="131"/>
      <c r="K10" s="131"/>
      <c r="L10" s="131"/>
      <c r="M10" s="131"/>
      <c r="N10" s="131"/>
      <c r="O10" s="131"/>
    </row>
    <row r="11" spans="1:15" s="33" customFormat="1" ht="9" customHeight="1">
      <c r="A11" s="204" t="s">
        <v>18</v>
      </c>
      <c r="B11" s="204"/>
      <c r="C11" s="205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</row>
    <row r="12" spans="1:15" s="33" customFormat="1" ht="21" customHeight="1">
      <c r="A12" s="221"/>
      <c r="B12" s="221"/>
      <c r="C12" s="222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</row>
    <row r="13" spans="1:16" s="40" customFormat="1" ht="29.25" customHeight="1">
      <c r="A13" s="215" t="s">
        <v>8</v>
      </c>
      <c r="B13" s="214" t="s">
        <v>5</v>
      </c>
      <c r="C13" s="208" t="s">
        <v>279</v>
      </c>
      <c r="D13" s="216" t="s">
        <v>13</v>
      </c>
      <c r="E13" s="216" t="s">
        <v>14</v>
      </c>
      <c r="F13" s="216" t="s">
        <v>6</v>
      </c>
      <c r="G13" s="215" t="s">
        <v>0</v>
      </c>
      <c r="H13" s="215" t="s">
        <v>30</v>
      </c>
      <c r="I13" s="215" t="s">
        <v>7</v>
      </c>
      <c r="J13" s="215"/>
      <c r="K13" s="215"/>
      <c r="L13" s="215"/>
      <c r="M13" s="215"/>
      <c r="N13" s="215"/>
      <c r="O13" s="215"/>
      <c r="P13" s="218" t="s">
        <v>110</v>
      </c>
    </row>
    <row r="14" spans="1:16" s="40" customFormat="1" ht="30" customHeight="1">
      <c r="A14" s="215"/>
      <c r="B14" s="214"/>
      <c r="C14" s="209"/>
      <c r="D14" s="216"/>
      <c r="E14" s="216"/>
      <c r="F14" s="216"/>
      <c r="G14" s="215"/>
      <c r="H14" s="215"/>
      <c r="I14" s="146" t="s">
        <v>1</v>
      </c>
      <c r="J14" s="146" t="s">
        <v>2</v>
      </c>
      <c r="K14" s="146" t="s">
        <v>22</v>
      </c>
      <c r="L14" s="146" t="s">
        <v>3</v>
      </c>
      <c r="M14" s="146" t="s">
        <v>4</v>
      </c>
      <c r="N14" s="146" t="s">
        <v>26</v>
      </c>
      <c r="O14" s="146" t="s">
        <v>27</v>
      </c>
      <c r="P14" s="219"/>
    </row>
    <row r="15" spans="1:251" s="46" customFormat="1" ht="33.75" customHeight="1">
      <c r="A15" s="144">
        <v>1</v>
      </c>
      <c r="B15" s="42" t="s">
        <v>57</v>
      </c>
      <c r="C15" s="11" t="s">
        <v>302</v>
      </c>
      <c r="D15" s="144" t="s">
        <v>43</v>
      </c>
      <c r="E15" s="11">
        <f aca="true" t="shared" si="0" ref="E15:E32">F15*15</f>
        <v>45</v>
      </c>
      <c r="F15" s="144">
        <v>3</v>
      </c>
      <c r="G15" s="43" t="s">
        <v>262</v>
      </c>
      <c r="H15" s="141" t="s">
        <v>324</v>
      </c>
      <c r="I15" s="11" t="s">
        <v>247</v>
      </c>
      <c r="J15" s="11" t="s">
        <v>247</v>
      </c>
      <c r="K15" s="11" t="s">
        <v>247</v>
      </c>
      <c r="L15" s="11" t="s">
        <v>247</v>
      </c>
      <c r="M15" s="11" t="s">
        <v>247</v>
      </c>
      <c r="N15" s="138" t="s">
        <v>123</v>
      </c>
      <c r="O15" s="138" t="s">
        <v>123</v>
      </c>
      <c r="P15" s="43" t="s">
        <v>115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</row>
    <row r="16" spans="1:251" s="46" customFormat="1" ht="33.75" customHeight="1">
      <c r="A16" s="144">
        <v>2</v>
      </c>
      <c r="B16" s="58" t="s">
        <v>60</v>
      </c>
      <c r="C16" s="11" t="s">
        <v>280</v>
      </c>
      <c r="D16" s="144" t="s">
        <v>43</v>
      </c>
      <c r="E16" s="11">
        <f t="shared" si="0"/>
        <v>45</v>
      </c>
      <c r="F16" s="144">
        <v>3</v>
      </c>
      <c r="G16" s="43" t="s">
        <v>265</v>
      </c>
      <c r="H16" s="11"/>
      <c r="I16" s="11" t="s">
        <v>247</v>
      </c>
      <c r="J16" s="11" t="s">
        <v>247</v>
      </c>
      <c r="K16" s="11" t="s">
        <v>247</v>
      </c>
      <c r="L16" s="11" t="s">
        <v>247</v>
      </c>
      <c r="M16" s="11" t="s">
        <v>247</v>
      </c>
      <c r="N16" s="138" t="s">
        <v>123</v>
      </c>
      <c r="O16" s="138" t="s">
        <v>123</v>
      </c>
      <c r="P16" s="43" t="s">
        <v>115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</row>
    <row r="17" spans="1:251" s="46" customFormat="1" ht="33.75" customHeight="1">
      <c r="A17" s="144">
        <v>3</v>
      </c>
      <c r="B17" s="42" t="s">
        <v>61</v>
      </c>
      <c r="C17" s="11" t="s">
        <v>303</v>
      </c>
      <c r="D17" s="144" t="s">
        <v>43</v>
      </c>
      <c r="E17" s="11">
        <f t="shared" si="0"/>
        <v>30</v>
      </c>
      <c r="F17" s="11">
        <v>2</v>
      </c>
      <c r="G17" s="43" t="s">
        <v>267</v>
      </c>
      <c r="H17" s="153" t="s">
        <v>325</v>
      </c>
      <c r="I17" s="11" t="s">
        <v>247</v>
      </c>
      <c r="J17" s="11" t="s">
        <v>247</v>
      </c>
      <c r="K17" s="11" t="s">
        <v>247</v>
      </c>
      <c r="L17" s="11" t="s">
        <v>247</v>
      </c>
      <c r="M17" s="11" t="s">
        <v>247</v>
      </c>
      <c r="N17" s="138" t="s">
        <v>123</v>
      </c>
      <c r="O17" s="138" t="s">
        <v>120</v>
      </c>
      <c r="P17" s="144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</row>
    <row r="18" spans="1:251" s="156" customFormat="1" ht="33.75" customHeight="1">
      <c r="A18" s="50">
        <v>4</v>
      </c>
      <c r="B18" s="155" t="s">
        <v>62</v>
      </c>
      <c r="C18" s="51" t="s">
        <v>282</v>
      </c>
      <c r="D18" s="50" t="s">
        <v>43</v>
      </c>
      <c r="E18" s="51">
        <f t="shared" si="0"/>
        <v>30</v>
      </c>
      <c r="F18" s="50">
        <v>2</v>
      </c>
      <c r="G18" s="52" t="s">
        <v>268</v>
      </c>
      <c r="H18" s="158" t="s">
        <v>325</v>
      </c>
      <c r="I18" s="51" t="s">
        <v>247</v>
      </c>
      <c r="J18" s="51" t="s">
        <v>247</v>
      </c>
      <c r="K18" s="51" t="s">
        <v>247</v>
      </c>
      <c r="L18" s="51" t="s">
        <v>247</v>
      </c>
      <c r="M18" s="51" t="s">
        <v>247</v>
      </c>
      <c r="N18" s="51" t="s">
        <v>123</v>
      </c>
      <c r="O18" s="51" t="s">
        <v>120</v>
      </c>
      <c r="P18" s="50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</row>
    <row r="19" spans="1:251" ht="33.75" customHeight="1">
      <c r="A19" s="144">
        <v>5</v>
      </c>
      <c r="B19" s="54" t="s">
        <v>71</v>
      </c>
      <c r="C19" s="144" t="s">
        <v>286</v>
      </c>
      <c r="D19" s="144" t="s">
        <v>43</v>
      </c>
      <c r="E19" s="11">
        <f t="shared" si="0"/>
        <v>30</v>
      </c>
      <c r="F19" s="11">
        <v>2</v>
      </c>
      <c r="G19" s="43" t="s">
        <v>269</v>
      </c>
      <c r="H19" s="11"/>
      <c r="I19" s="11" t="s">
        <v>247</v>
      </c>
      <c r="J19" s="11" t="s">
        <v>247</v>
      </c>
      <c r="K19" s="11" t="s">
        <v>247</v>
      </c>
      <c r="L19" s="11" t="s">
        <v>247</v>
      </c>
      <c r="M19" s="11" t="s">
        <v>247</v>
      </c>
      <c r="N19" s="138" t="s">
        <v>123</v>
      </c>
      <c r="O19" s="138" t="s">
        <v>120</v>
      </c>
      <c r="P19" s="144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</row>
    <row r="20" spans="1:16" ht="33.75" customHeight="1">
      <c r="A20" s="144">
        <v>6</v>
      </c>
      <c r="B20" s="42" t="s">
        <v>50</v>
      </c>
      <c r="C20" s="11" t="s">
        <v>304</v>
      </c>
      <c r="D20" s="144" t="s">
        <v>43</v>
      </c>
      <c r="E20" s="11">
        <f t="shared" si="0"/>
        <v>30</v>
      </c>
      <c r="F20" s="11">
        <v>2</v>
      </c>
      <c r="G20" s="43" t="s">
        <v>267</v>
      </c>
      <c r="H20" s="132"/>
      <c r="I20" s="11" t="s">
        <v>247</v>
      </c>
      <c r="J20" s="11" t="s">
        <v>247</v>
      </c>
      <c r="K20" s="11" t="s">
        <v>247</v>
      </c>
      <c r="L20" s="11" t="s">
        <v>247</v>
      </c>
      <c r="M20" s="11" t="s">
        <v>247</v>
      </c>
      <c r="N20" s="138" t="s">
        <v>123</v>
      </c>
      <c r="O20" s="138" t="s">
        <v>120</v>
      </c>
      <c r="P20" s="144"/>
    </row>
    <row r="21" spans="1:251" ht="33.75" customHeight="1">
      <c r="A21" s="144">
        <v>7</v>
      </c>
      <c r="B21" s="42" t="s">
        <v>79</v>
      </c>
      <c r="C21" s="11" t="s">
        <v>281</v>
      </c>
      <c r="D21" s="144" t="s">
        <v>43</v>
      </c>
      <c r="E21" s="11">
        <f t="shared" si="0"/>
        <v>30</v>
      </c>
      <c r="F21" s="144">
        <v>2</v>
      </c>
      <c r="G21" s="43" t="s">
        <v>264</v>
      </c>
      <c r="H21" s="11"/>
      <c r="I21" s="11" t="s">
        <v>263</v>
      </c>
      <c r="J21" s="11"/>
      <c r="L21" s="11" t="s">
        <v>247</v>
      </c>
      <c r="M21" s="11" t="s">
        <v>247</v>
      </c>
      <c r="N21" s="138" t="s">
        <v>123</v>
      </c>
      <c r="O21" s="138" t="s">
        <v>123</v>
      </c>
      <c r="P21" s="144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</row>
    <row r="22" spans="1:16" ht="33.75" customHeight="1">
      <c r="A22" s="144">
        <v>8</v>
      </c>
      <c r="B22" s="42" t="s">
        <v>80</v>
      </c>
      <c r="C22" s="11" t="s">
        <v>305</v>
      </c>
      <c r="D22" s="144" t="s">
        <v>43</v>
      </c>
      <c r="E22" s="11">
        <f t="shared" si="0"/>
        <v>45</v>
      </c>
      <c r="F22" s="11">
        <v>3</v>
      </c>
      <c r="G22" s="43" t="s">
        <v>262</v>
      </c>
      <c r="H22" s="11"/>
      <c r="I22" s="11" t="s">
        <v>247</v>
      </c>
      <c r="J22" s="11" t="s">
        <v>247</v>
      </c>
      <c r="K22" s="11" t="s">
        <v>247</v>
      </c>
      <c r="L22" s="11" t="s">
        <v>247</v>
      </c>
      <c r="M22" s="11" t="s">
        <v>247</v>
      </c>
      <c r="N22" s="138" t="s">
        <v>123</v>
      </c>
      <c r="O22" s="138" t="s">
        <v>123</v>
      </c>
      <c r="P22" s="43" t="s">
        <v>115</v>
      </c>
    </row>
    <row r="23" spans="1:16" s="164" customFormat="1" ht="33.75" customHeight="1">
      <c r="A23" s="159">
        <v>9</v>
      </c>
      <c r="B23" s="166" t="s">
        <v>81</v>
      </c>
      <c r="C23" s="161" t="s">
        <v>283</v>
      </c>
      <c r="D23" s="159" t="s">
        <v>43</v>
      </c>
      <c r="E23" s="161">
        <f t="shared" si="0"/>
        <v>30</v>
      </c>
      <c r="F23" s="159">
        <v>2</v>
      </c>
      <c r="G23" s="162" t="s">
        <v>269</v>
      </c>
      <c r="H23" s="161"/>
      <c r="I23" s="161" t="s">
        <v>247</v>
      </c>
      <c r="J23" s="161" t="s">
        <v>247</v>
      </c>
      <c r="K23" s="161" t="s">
        <v>247</v>
      </c>
      <c r="L23" s="161" t="s">
        <v>247</v>
      </c>
      <c r="M23" s="161" t="s">
        <v>247</v>
      </c>
      <c r="N23" s="161" t="s">
        <v>123</v>
      </c>
      <c r="O23" s="161" t="s">
        <v>120</v>
      </c>
      <c r="P23" s="159"/>
    </row>
    <row r="24" spans="1:16" s="164" customFormat="1" ht="33.75" customHeight="1">
      <c r="A24" s="159">
        <v>10</v>
      </c>
      <c r="B24" s="160" t="s">
        <v>236</v>
      </c>
      <c r="C24" s="161" t="s">
        <v>284</v>
      </c>
      <c r="D24" s="159" t="s">
        <v>43</v>
      </c>
      <c r="E24" s="161">
        <f t="shared" si="0"/>
        <v>45</v>
      </c>
      <c r="F24" s="161">
        <v>3</v>
      </c>
      <c r="G24" s="162" t="s">
        <v>331</v>
      </c>
      <c r="H24" s="161"/>
      <c r="I24" s="161" t="s">
        <v>247</v>
      </c>
      <c r="J24" s="161" t="s">
        <v>247</v>
      </c>
      <c r="K24" s="161" t="s">
        <v>247</v>
      </c>
      <c r="L24" s="161" t="s">
        <v>247</v>
      </c>
      <c r="M24" s="161" t="s">
        <v>247</v>
      </c>
      <c r="N24" s="161"/>
      <c r="O24" s="161"/>
      <c r="P24" s="162"/>
    </row>
    <row r="25" spans="1:16" ht="33.75" customHeight="1">
      <c r="A25" s="144">
        <v>11</v>
      </c>
      <c r="B25" s="42" t="s">
        <v>85</v>
      </c>
      <c r="C25" s="11" t="s">
        <v>306</v>
      </c>
      <c r="D25" s="144" t="s">
        <v>43</v>
      </c>
      <c r="E25" s="11">
        <f t="shared" si="0"/>
        <v>30</v>
      </c>
      <c r="F25" s="11">
        <v>2</v>
      </c>
      <c r="G25" s="43" t="s">
        <v>267</v>
      </c>
      <c r="H25" s="153" t="s">
        <v>317</v>
      </c>
      <c r="I25" s="11" t="s">
        <v>247</v>
      </c>
      <c r="J25" s="11" t="s">
        <v>247</v>
      </c>
      <c r="K25" s="11" t="s">
        <v>247</v>
      </c>
      <c r="L25" s="11" t="s">
        <v>247</v>
      </c>
      <c r="M25" s="11" t="s">
        <v>247</v>
      </c>
      <c r="N25" s="138" t="s">
        <v>123</v>
      </c>
      <c r="O25" s="138" t="s">
        <v>120</v>
      </c>
      <c r="P25" s="144"/>
    </row>
    <row r="26" spans="1:16" ht="33.75" customHeight="1">
      <c r="A26" s="144">
        <v>12</v>
      </c>
      <c r="B26" s="42" t="s">
        <v>86</v>
      </c>
      <c r="C26" s="11" t="s">
        <v>285</v>
      </c>
      <c r="D26" s="144" t="s">
        <v>43</v>
      </c>
      <c r="E26" s="11">
        <f t="shared" si="0"/>
        <v>45</v>
      </c>
      <c r="F26" s="144">
        <v>3</v>
      </c>
      <c r="G26" s="43" t="s">
        <v>265</v>
      </c>
      <c r="H26" s="153" t="s">
        <v>326</v>
      </c>
      <c r="I26" s="11" t="s">
        <v>247</v>
      </c>
      <c r="J26" s="11" t="s">
        <v>247</v>
      </c>
      <c r="K26" s="11" t="s">
        <v>247</v>
      </c>
      <c r="L26" s="11" t="s">
        <v>247</v>
      </c>
      <c r="M26" s="11" t="s">
        <v>247</v>
      </c>
      <c r="N26" s="138" t="s">
        <v>123</v>
      </c>
      <c r="O26" s="138" t="s">
        <v>123</v>
      </c>
      <c r="P26" s="43" t="s">
        <v>115</v>
      </c>
    </row>
    <row r="27" spans="1:251" ht="33.75" customHeight="1">
      <c r="A27" s="144">
        <v>13</v>
      </c>
      <c r="B27" s="42" t="s">
        <v>87</v>
      </c>
      <c r="C27" s="11" t="s">
        <v>282</v>
      </c>
      <c r="D27" s="144" t="s">
        <v>43</v>
      </c>
      <c r="E27" s="11">
        <f t="shared" si="0"/>
        <v>45</v>
      </c>
      <c r="F27" s="144">
        <v>3</v>
      </c>
      <c r="G27" s="43" t="s">
        <v>265</v>
      </c>
      <c r="H27" s="153" t="s">
        <v>325</v>
      </c>
      <c r="I27" s="11" t="s">
        <v>247</v>
      </c>
      <c r="J27" s="11" t="s">
        <v>247</v>
      </c>
      <c r="K27" s="11" t="s">
        <v>247</v>
      </c>
      <c r="L27" s="11" t="s">
        <v>247</v>
      </c>
      <c r="M27" s="11" t="s">
        <v>247</v>
      </c>
      <c r="N27" s="138" t="s">
        <v>123</v>
      </c>
      <c r="O27" s="138" t="s">
        <v>123</v>
      </c>
      <c r="P27" s="43" t="s">
        <v>115</v>
      </c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</row>
    <row r="28" spans="1:16" ht="33.75" customHeight="1">
      <c r="A28" s="144">
        <v>14</v>
      </c>
      <c r="B28" s="42" t="s">
        <v>49</v>
      </c>
      <c r="C28" s="11" t="s">
        <v>285</v>
      </c>
      <c r="D28" s="144" t="s">
        <v>43</v>
      </c>
      <c r="E28" s="11">
        <f t="shared" si="0"/>
        <v>30</v>
      </c>
      <c r="F28" s="144">
        <v>2</v>
      </c>
      <c r="G28" s="43" t="s">
        <v>268</v>
      </c>
      <c r="H28" s="141" t="s">
        <v>327</v>
      </c>
      <c r="I28" s="11" t="s">
        <v>247</v>
      </c>
      <c r="J28" s="11" t="s">
        <v>247</v>
      </c>
      <c r="K28" s="11" t="s">
        <v>247</v>
      </c>
      <c r="L28" s="11" t="s">
        <v>247</v>
      </c>
      <c r="M28" s="11" t="s">
        <v>247</v>
      </c>
      <c r="N28" s="138" t="s">
        <v>123</v>
      </c>
      <c r="O28" s="138" t="s">
        <v>120</v>
      </c>
      <c r="P28" s="144"/>
    </row>
    <row r="29" spans="1:251" ht="33.75" customHeight="1">
      <c r="A29" s="144">
        <v>15</v>
      </c>
      <c r="B29" s="54" t="s">
        <v>88</v>
      </c>
      <c r="C29" s="144" t="s">
        <v>307</v>
      </c>
      <c r="D29" s="144" t="s">
        <v>43</v>
      </c>
      <c r="E29" s="11">
        <f t="shared" si="0"/>
        <v>45</v>
      </c>
      <c r="F29" s="144">
        <v>3</v>
      </c>
      <c r="G29" s="43" t="s">
        <v>262</v>
      </c>
      <c r="H29" s="11"/>
      <c r="I29" s="11" t="s">
        <v>247</v>
      </c>
      <c r="J29" s="11" t="s">
        <v>247</v>
      </c>
      <c r="K29" s="11" t="s">
        <v>247</v>
      </c>
      <c r="L29" s="11" t="s">
        <v>247</v>
      </c>
      <c r="M29" s="11" t="s">
        <v>247</v>
      </c>
      <c r="N29" s="138" t="s">
        <v>123</v>
      </c>
      <c r="O29" s="138" t="s">
        <v>123</v>
      </c>
      <c r="P29" s="43" t="s">
        <v>115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</row>
    <row r="30" spans="1:16" s="53" customFormat="1" ht="33.75" customHeight="1">
      <c r="A30" s="50">
        <v>16</v>
      </c>
      <c r="B30" s="157" t="s">
        <v>89</v>
      </c>
      <c r="C30" s="50" t="s">
        <v>286</v>
      </c>
      <c r="D30" s="50" t="s">
        <v>43</v>
      </c>
      <c r="E30" s="51">
        <f t="shared" si="0"/>
        <v>30</v>
      </c>
      <c r="F30" s="51">
        <v>2</v>
      </c>
      <c r="G30" s="52" t="s">
        <v>259</v>
      </c>
      <c r="H30" s="158"/>
      <c r="I30" s="51" t="s">
        <v>247</v>
      </c>
      <c r="J30" s="51" t="s">
        <v>247</v>
      </c>
      <c r="K30" s="51" t="s">
        <v>247</v>
      </c>
      <c r="L30" s="51" t="s">
        <v>247</v>
      </c>
      <c r="M30" s="51" t="s">
        <v>247</v>
      </c>
      <c r="N30" s="51"/>
      <c r="O30" s="51"/>
      <c r="P30" s="50"/>
    </row>
    <row r="31" spans="1:251" ht="33.75" customHeight="1">
      <c r="A31" s="144">
        <v>17</v>
      </c>
      <c r="B31" s="42" t="s">
        <v>44</v>
      </c>
      <c r="C31" s="11" t="s">
        <v>281</v>
      </c>
      <c r="D31" s="144" t="s">
        <v>43</v>
      </c>
      <c r="E31" s="11">
        <f t="shared" si="0"/>
        <v>45</v>
      </c>
      <c r="F31" s="11">
        <v>3</v>
      </c>
      <c r="G31" s="43" t="s">
        <v>265</v>
      </c>
      <c r="H31" s="154" t="s">
        <v>328</v>
      </c>
      <c r="I31" s="11" t="s">
        <v>247</v>
      </c>
      <c r="J31" s="11" t="s">
        <v>247</v>
      </c>
      <c r="K31" s="11" t="s">
        <v>247</v>
      </c>
      <c r="L31" s="11" t="s">
        <v>247</v>
      </c>
      <c r="M31" s="11" t="s">
        <v>247</v>
      </c>
      <c r="N31" s="138" t="s">
        <v>123</v>
      </c>
      <c r="O31" s="138" t="s">
        <v>123</v>
      </c>
      <c r="P31" s="43" t="s">
        <v>115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</row>
    <row r="32" spans="1:251" s="53" customFormat="1" ht="35.25" customHeight="1">
      <c r="A32" s="50">
        <v>18</v>
      </c>
      <c r="B32" s="155" t="s">
        <v>90</v>
      </c>
      <c r="C32" s="51" t="s">
        <v>301</v>
      </c>
      <c r="D32" s="50" t="s">
        <v>43</v>
      </c>
      <c r="E32" s="51">
        <f t="shared" si="0"/>
        <v>30</v>
      </c>
      <c r="F32" s="50">
        <v>2</v>
      </c>
      <c r="G32" s="52" t="s">
        <v>267</v>
      </c>
      <c r="H32" s="158" t="s">
        <v>329</v>
      </c>
      <c r="I32" s="51" t="s">
        <v>247</v>
      </c>
      <c r="J32" s="51" t="s">
        <v>247</v>
      </c>
      <c r="K32" s="51" t="s">
        <v>247</v>
      </c>
      <c r="L32" s="51" t="s">
        <v>247</v>
      </c>
      <c r="M32" s="51" t="s">
        <v>247</v>
      </c>
      <c r="N32" s="51" t="s">
        <v>123</v>
      </c>
      <c r="O32" s="51" t="s">
        <v>120</v>
      </c>
      <c r="P32" s="50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  <c r="GU32" s="156"/>
      <c r="GV32" s="156"/>
      <c r="GW32" s="156"/>
      <c r="GX32" s="156"/>
      <c r="GY32" s="156"/>
      <c r="GZ32" s="156"/>
      <c r="HA32" s="156"/>
      <c r="HB32" s="156"/>
      <c r="HC32" s="156"/>
      <c r="HD32" s="156"/>
      <c r="HE32" s="156"/>
      <c r="HF32" s="156"/>
      <c r="HG32" s="156"/>
      <c r="HH32" s="156"/>
      <c r="HI32" s="156"/>
      <c r="HJ32" s="156"/>
      <c r="HK32" s="156"/>
      <c r="HL32" s="156"/>
      <c r="HM32" s="156"/>
      <c r="HN32" s="156"/>
      <c r="HO32" s="156"/>
      <c r="HP32" s="156"/>
      <c r="HQ32" s="156"/>
      <c r="HR32" s="156"/>
      <c r="HS32" s="156"/>
      <c r="HT32" s="156"/>
      <c r="HU32" s="156"/>
      <c r="HV32" s="156"/>
      <c r="HW32" s="156"/>
      <c r="HX32" s="156"/>
      <c r="HY32" s="156"/>
      <c r="HZ32" s="156"/>
      <c r="IA32" s="156"/>
      <c r="IB32" s="156"/>
      <c r="IC32" s="156"/>
      <c r="ID32" s="156"/>
      <c r="IE32" s="156"/>
      <c r="IF32" s="156"/>
      <c r="IG32" s="156"/>
      <c r="IH32" s="156"/>
      <c r="II32" s="156"/>
      <c r="IJ32" s="156"/>
      <c r="IK32" s="156"/>
      <c r="IL32" s="156"/>
      <c r="IM32" s="156"/>
      <c r="IN32" s="156"/>
      <c r="IO32" s="156"/>
      <c r="IP32" s="156"/>
      <c r="IQ32" s="156"/>
    </row>
    <row r="33" spans="1:251" ht="33.75" customHeight="1">
      <c r="A33" s="144">
        <v>19</v>
      </c>
      <c r="B33" s="42" t="s">
        <v>237</v>
      </c>
      <c r="C33" s="11" t="s">
        <v>287</v>
      </c>
      <c r="D33" s="144" t="s">
        <v>43</v>
      </c>
      <c r="E33" s="11">
        <v>30</v>
      </c>
      <c r="F33" s="11">
        <v>2</v>
      </c>
      <c r="G33" s="43" t="s">
        <v>266</v>
      </c>
      <c r="H33" s="153" t="s">
        <v>318</v>
      </c>
      <c r="I33" s="11" t="s">
        <v>247</v>
      </c>
      <c r="J33" s="11" t="s">
        <v>263</v>
      </c>
      <c r="K33" s="11"/>
      <c r="L33" s="11"/>
      <c r="M33" s="11" t="s">
        <v>247</v>
      </c>
      <c r="N33" s="138" t="s">
        <v>123</v>
      </c>
      <c r="O33" s="138" t="s">
        <v>123</v>
      </c>
      <c r="P33" s="43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</row>
    <row r="34" spans="1:251" ht="33.75" customHeight="1">
      <c r="A34" s="144">
        <v>20</v>
      </c>
      <c r="B34" s="42" t="s">
        <v>238</v>
      </c>
      <c r="C34" s="11" t="s">
        <v>287</v>
      </c>
      <c r="D34" s="144" t="s">
        <v>43</v>
      </c>
      <c r="E34" s="11">
        <v>45</v>
      </c>
      <c r="F34" s="11">
        <v>3</v>
      </c>
      <c r="G34" s="43" t="s">
        <v>265</v>
      </c>
      <c r="H34" s="132"/>
      <c r="I34" s="11" t="s">
        <v>247</v>
      </c>
      <c r="J34" s="11" t="s">
        <v>247</v>
      </c>
      <c r="K34" s="11" t="s">
        <v>247</v>
      </c>
      <c r="L34" s="11" t="s">
        <v>247</v>
      </c>
      <c r="M34" s="11" t="s">
        <v>247</v>
      </c>
      <c r="N34" s="138" t="s">
        <v>123</v>
      </c>
      <c r="O34" s="138" t="s">
        <v>123</v>
      </c>
      <c r="P34" s="43" t="s">
        <v>115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</row>
    <row r="35" spans="1:251" ht="33.75" customHeight="1">
      <c r="A35" s="144">
        <v>21</v>
      </c>
      <c r="B35" s="42" t="s">
        <v>74</v>
      </c>
      <c r="C35" s="11" t="s">
        <v>309</v>
      </c>
      <c r="D35" s="144" t="s">
        <v>43</v>
      </c>
      <c r="E35" s="11">
        <v>45</v>
      </c>
      <c r="F35" s="11">
        <v>3</v>
      </c>
      <c r="G35" s="43" t="s">
        <v>262</v>
      </c>
      <c r="H35" s="11"/>
      <c r="I35" s="11" t="s">
        <v>247</v>
      </c>
      <c r="J35" s="11" t="s">
        <v>247</v>
      </c>
      <c r="K35" s="11" t="s">
        <v>247</v>
      </c>
      <c r="L35" s="11" t="s">
        <v>247</v>
      </c>
      <c r="M35" s="11" t="s">
        <v>247</v>
      </c>
      <c r="N35" s="138" t="s">
        <v>123</v>
      </c>
      <c r="O35" s="138" t="s">
        <v>123</v>
      </c>
      <c r="P35" s="43" t="s">
        <v>115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</row>
    <row r="36" spans="1:251" ht="33.75" customHeight="1">
      <c r="A36" s="144">
        <v>22</v>
      </c>
      <c r="B36" s="42" t="s">
        <v>239</v>
      </c>
      <c r="C36" s="11" t="s">
        <v>288</v>
      </c>
      <c r="D36" s="144" t="s">
        <v>43</v>
      </c>
      <c r="E36" s="11">
        <v>30</v>
      </c>
      <c r="F36" s="11">
        <v>2</v>
      </c>
      <c r="G36" s="43" t="s">
        <v>264</v>
      </c>
      <c r="H36" s="132"/>
      <c r="I36" s="11" t="s">
        <v>263</v>
      </c>
      <c r="K36" s="11"/>
      <c r="L36" s="11" t="s">
        <v>247</v>
      </c>
      <c r="M36" s="11" t="s">
        <v>247</v>
      </c>
      <c r="N36" s="138" t="s">
        <v>123</v>
      </c>
      <c r="O36" s="138" t="s">
        <v>123</v>
      </c>
      <c r="P36" s="43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</row>
    <row r="37" spans="1:251" ht="33.75" customHeight="1">
      <c r="A37" s="144">
        <v>23</v>
      </c>
      <c r="B37" s="42" t="s">
        <v>105</v>
      </c>
      <c r="C37" s="11" t="s">
        <v>288</v>
      </c>
      <c r="D37" s="144" t="s">
        <v>43</v>
      </c>
      <c r="E37" s="11">
        <v>45</v>
      </c>
      <c r="F37" s="11">
        <v>3</v>
      </c>
      <c r="G37" s="43" t="s">
        <v>265</v>
      </c>
      <c r="H37" s="132"/>
      <c r="I37" s="11" t="s">
        <v>247</v>
      </c>
      <c r="J37" s="11" t="s">
        <v>247</v>
      </c>
      <c r="K37" s="11" t="s">
        <v>247</v>
      </c>
      <c r="L37" s="11" t="s">
        <v>247</v>
      </c>
      <c r="M37" s="11" t="s">
        <v>247</v>
      </c>
      <c r="N37" s="138" t="s">
        <v>123</v>
      </c>
      <c r="O37" s="138" t="s">
        <v>123</v>
      </c>
      <c r="P37" s="43" t="s">
        <v>115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</row>
    <row r="38" spans="1:251" ht="33.75" customHeight="1">
      <c r="A38" s="144">
        <v>24</v>
      </c>
      <c r="B38" s="136" t="s">
        <v>240</v>
      </c>
      <c r="C38" s="148" t="s">
        <v>289</v>
      </c>
      <c r="D38" s="144" t="s">
        <v>43</v>
      </c>
      <c r="E38" s="11">
        <v>30</v>
      </c>
      <c r="F38" s="45">
        <v>2</v>
      </c>
      <c r="G38" s="43" t="s">
        <v>248</v>
      </c>
      <c r="H38" s="153" t="s">
        <v>319</v>
      </c>
      <c r="I38" s="11" t="s">
        <v>247</v>
      </c>
      <c r="J38" s="11"/>
      <c r="K38" s="11" t="s">
        <v>247</v>
      </c>
      <c r="L38" s="11"/>
      <c r="M38" s="11" t="s">
        <v>247</v>
      </c>
      <c r="N38" s="11"/>
      <c r="O38" s="11"/>
      <c r="P38" s="43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</row>
    <row r="39" spans="1:251" s="164" customFormat="1" ht="33.75" customHeight="1">
      <c r="A39" s="159">
        <v>25</v>
      </c>
      <c r="B39" s="166" t="s">
        <v>241</v>
      </c>
      <c r="C39" s="159" t="s">
        <v>290</v>
      </c>
      <c r="D39" s="159" t="s">
        <v>43</v>
      </c>
      <c r="E39" s="161">
        <v>30</v>
      </c>
      <c r="F39" s="168">
        <v>2</v>
      </c>
      <c r="G39" s="162" t="s">
        <v>249</v>
      </c>
      <c r="H39" s="163" t="s">
        <v>320</v>
      </c>
      <c r="I39" s="161"/>
      <c r="J39" s="161" t="s">
        <v>247</v>
      </c>
      <c r="K39" s="161"/>
      <c r="L39" s="161" t="s">
        <v>247</v>
      </c>
      <c r="M39" s="161"/>
      <c r="N39" s="161" t="s">
        <v>113</v>
      </c>
      <c r="O39" s="161"/>
      <c r="P39" s="162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69"/>
      <c r="EF39" s="169"/>
      <c r="EG39" s="169"/>
      <c r="EH39" s="169"/>
      <c r="EI39" s="169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9"/>
      <c r="FB39" s="169"/>
      <c r="FC39" s="169"/>
      <c r="FD39" s="169"/>
      <c r="FE39" s="169"/>
      <c r="FF39" s="169"/>
      <c r="FG39" s="169"/>
      <c r="FH39" s="169"/>
      <c r="FI39" s="169"/>
      <c r="FJ39" s="169"/>
      <c r="FK39" s="169"/>
      <c r="FL39" s="169"/>
      <c r="FM39" s="169"/>
      <c r="FN39" s="169"/>
      <c r="FO39" s="169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169"/>
      <c r="GC39" s="169"/>
      <c r="GD39" s="169"/>
      <c r="GE39" s="169"/>
      <c r="GF39" s="169"/>
      <c r="GG39" s="169"/>
      <c r="GH39" s="169"/>
      <c r="GI39" s="169"/>
      <c r="GJ39" s="169"/>
      <c r="GK39" s="169"/>
      <c r="GL39" s="169"/>
      <c r="GM39" s="169"/>
      <c r="GN39" s="169"/>
      <c r="GO39" s="169"/>
      <c r="GP39" s="169"/>
      <c r="GQ39" s="169"/>
      <c r="GR39" s="169"/>
      <c r="GS39" s="169"/>
      <c r="GT39" s="169"/>
      <c r="GU39" s="169"/>
      <c r="GV39" s="169"/>
      <c r="GW39" s="169"/>
      <c r="GX39" s="169"/>
      <c r="GY39" s="169"/>
      <c r="GZ39" s="169"/>
      <c r="HA39" s="169"/>
      <c r="HB39" s="169"/>
      <c r="HC39" s="169"/>
      <c r="HD39" s="169"/>
      <c r="HE39" s="169"/>
      <c r="HF39" s="169"/>
      <c r="HG39" s="169"/>
      <c r="HH39" s="169"/>
      <c r="HI39" s="169"/>
      <c r="HJ39" s="169"/>
      <c r="HK39" s="169"/>
      <c r="HL39" s="169"/>
      <c r="HM39" s="169"/>
      <c r="HN39" s="169"/>
      <c r="HO39" s="169"/>
      <c r="HP39" s="169"/>
      <c r="HQ39" s="169"/>
      <c r="HR39" s="169"/>
      <c r="HS39" s="169"/>
      <c r="HT39" s="169"/>
      <c r="HU39" s="169"/>
      <c r="HV39" s="169"/>
      <c r="HW39" s="169"/>
      <c r="HX39" s="169"/>
      <c r="HY39" s="169"/>
      <c r="HZ39" s="169"/>
      <c r="IA39" s="169"/>
      <c r="IB39" s="169"/>
      <c r="IC39" s="169"/>
      <c r="ID39" s="169"/>
      <c r="IE39" s="169"/>
      <c r="IF39" s="169"/>
      <c r="IG39" s="169"/>
      <c r="IH39" s="169"/>
      <c r="II39" s="169"/>
      <c r="IJ39" s="169"/>
      <c r="IK39" s="169"/>
      <c r="IL39" s="169"/>
      <c r="IM39" s="169"/>
      <c r="IN39" s="169"/>
      <c r="IO39" s="169"/>
      <c r="IP39" s="169"/>
      <c r="IQ39" s="169"/>
    </row>
    <row r="40" spans="1:251" ht="33.75" customHeight="1">
      <c r="A40" s="144">
        <v>26</v>
      </c>
      <c r="B40" s="54" t="s">
        <v>242</v>
      </c>
      <c r="C40" s="144" t="s">
        <v>291</v>
      </c>
      <c r="D40" s="144" t="s">
        <v>43</v>
      </c>
      <c r="E40" s="11">
        <v>30</v>
      </c>
      <c r="F40" s="45">
        <v>2</v>
      </c>
      <c r="G40" s="43" t="s">
        <v>248</v>
      </c>
      <c r="H40" s="153"/>
      <c r="I40" s="11" t="s">
        <v>247</v>
      </c>
      <c r="J40" s="11"/>
      <c r="K40" s="11" t="s">
        <v>247</v>
      </c>
      <c r="L40" s="11"/>
      <c r="M40" s="11" t="s">
        <v>247</v>
      </c>
      <c r="N40" s="11"/>
      <c r="O40" s="11"/>
      <c r="P40" s="43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</row>
    <row r="41" spans="1:251" ht="33.75" customHeight="1">
      <c r="A41" s="144">
        <v>27</v>
      </c>
      <c r="B41" s="54" t="s">
        <v>243</v>
      </c>
      <c r="C41" s="144" t="s">
        <v>292</v>
      </c>
      <c r="D41" s="144" t="s">
        <v>43</v>
      </c>
      <c r="E41" s="11">
        <v>45</v>
      </c>
      <c r="F41" s="45">
        <v>3</v>
      </c>
      <c r="G41" s="43" t="s">
        <v>248</v>
      </c>
      <c r="H41" s="153" t="s">
        <v>321</v>
      </c>
      <c r="I41" s="11" t="s">
        <v>247</v>
      </c>
      <c r="J41" s="11"/>
      <c r="K41" s="11" t="s">
        <v>247</v>
      </c>
      <c r="L41" s="11"/>
      <c r="M41" s="11" t="s">
        <v>247</v>
      </c>
      <c r="N41" s="11"/>
      <c r="O41" s="11"/>
      <c r="P41" s="43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</row>
    <row r="42" spans="1:251" ht="33.75" customHeight="1">
      <c r="A42" s="144">
        <v>29</v>
      </c>
      <c r="B42" s="54" t="s">
        <v>244</v>
      </c>
      <c r="C42" s="144" t="s">
        <v>293</v>
      </c>
      <c r="D42" s="144" t="s">
        <v>43</v>
      </c>
      <c r="E42" s="55" t="s">
        <v>245</v>
      </c>
      <c r="F42" s="45">
        <v>2</v>
      </c>
      <c r="G42" s="43" t="s">
        <v>248</v>
      </c>
      <c r="H42" s="154" t="s">
        <v>330</v>
      </c>
      <c r="I42" s="11" t="s">
        <v>247</v>
      </c>
      <c r="J42" s="11"/>
      <c r="K42" s="11" t="s">
        <v>247</v>
      </c>
      <c r="L42" s="11"/>
      <c r="M42" s="11" t="s">
        <v>247</v>
      </c>
      <c r="N42" s="11"/>
      <c r="O42" s="11"/>
      <c r="P42" s="43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</row>
    <row r="43" spans="1:251" ht="33.75" customHeight="1">
      <c r="A43" s="144">
        <v>32</v>
      </c>
      <c r="B43" s="137" t="s">
        <v>137</v>
      </c>
      <c r="C43" s="144" t="s">
        <v>294</v>
      </c>
      <c r="D43" s="144" t="s">
        <v>43</v>
      </c>
      <c r="E43" s="55" t="s">
        <v>245</v>
      </c>
      <c r="F43" s="45">
        <v>2</v>
      </c>
      <c r="G43" s="43" t="s">
        <v>248</v>
      </c>
      <c r="H43" s="151" t="s">
        <v>312</v>
      </c>
      <c r="I43" s="11" t="s">
        <v>247</v>
      </c>
      <c r="J43" s="11"/>
      <c r="K43" s="11" t="s">
        <v>247</v>
      </c>
      <c r="L43" s="11"/>
      <c r="M43" s="11" t="s">
        <v>247</v>
      </c>
      <c r="N43" s="11"/>
      <c r="O43" s="11"/>
      <c r="P43" s="43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</row>
    <row r="44" spans="1:251" ht="33.75" customHeight="1">
      <c r="A44" s="144">
        <v>33</v>
      </c>
      <c r="B44" s="137" t="s">
        <v>157</v>
      </c>
      <c r="C44" s="144" t="s">
        <v>295</v>
      </c>
      <c r="D44" s="144" t="s">
        <v>43</v>
      </c>
      <c r="E44" s="55" t="s">
        <v>245</v>
      </c>
      <c r="F44" s="45">
        <v>3</v>
      </c>
      <c r="G44" s="43" t="s">
        <v>250</v>
      </c>
      <c r="H44" s="152" t="s">
        <v>313</v>
      </c>
      <c r="I44" s="11"/>
      <c r="J44" s="11" t="s">
        <v>247</v>
      </c>
      <c r="K44" s="11"/>
      <c r="L44" s="11" t="s">
        <v>247</v>
      </c>
      <c r="M44" s="11"/>
      <c r="N44" s="11" t="s">
        <v>113</v>
      </c>
      <c r="O44" s="11"/>
      <c r="P44" s="43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</row>
    <row r="45" spans="1:251" ht="33.75" customHeight="1">
      <c r="A45" s="144">
        <v>33</v>
      </c>
      <c r="B45" s="137" t="s">
        <v>157</v>
      </c>
      <c r="C45" s="144" t="s">
        <v>311</v>
      </c>
      <c r="D45" s="144" t="s">
        <v>46</v>
      </c>
      <c r="E45" s="55" t="s">
        <v>245</v>
      </c>
      <c r="F45" s="45">
        <v>3</v>
      </c>
      <c r="G45" s="43" t="s">
        <v>278</v>
      </c>
      <c r="H45" s="152" t="s">
        <v>313</v>
      </c>
      <c r="I45" s="11"/>
      <c r="J45" s="11"/>
      <c r="K45" s="11"/>
      <c r="L45" s="11"/>
      <c r="M45" s="11"/>
      <c r="N45" s="138" t="s">
        <v>123</v>
      </c>
      <c r="O45" s="138" t="s">
        <v>123</v>
      </c>
      <c r="P45" s="43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</row>
    <row r="46" spans="1:251" ht="33.75" customHeight="1">
      <c r="A46" s="144">
        <v>34</v>
      </c>
      <c r="B46" s="137" t="s">
        <v>251</v>
      </c>
      <c r="C46" s="79" t="s">
        <v>296</v>
      </c>
      <c r="D46" s="144" t="s">
        <v>43</v>
      </c>
      <c r="E46" s="55" t="s">
        <v>245</v>
      </c>
      <c r="F46" s="45">
        <v>2</v>
      </c>
      <c r="G46" s="43" t="s">
        <v>248</v>
      </c>
      <c r="H46" s="132"/>
      <c r="I46" s="11" t="s">
        <v>247</v>
      </c>
      <c r="J46" s="11"/>
      <c r="K46" s="11" t="s">
        <v>247</v>
      </c>
      <c r="L46" s="11"/>
      <c r="M46" s="11" t="s">
        <v>247</v>
      </c>
      <c r="N46" s="11"/>
      <c r="O46" s="11"/>
      <c r="P46" s="43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</row>
    <row r="47" spans="1:251" ht="33.75" customHeight="1">
      <c r="A47" s="144">
        <v>35</v>
      </c>
      <c r="B47" s="137" t="s">
        <v>252</v>
      </c>
      <c r="C47" s="144" t="s">
        <v>297</v>
      </c>
      <c r="D47" s="144" t="s">
        <v>43</v>
      </c>
      <c r="E47" s="55" t="s">
        <v>245</v>
      </c>
      <c r="F47" s="45">
        <v>2</v>
      </c>
      <c r="G47" s="43" t="s">
        <v>249</v>
      </c>
      <c r="H47" s="132"/>
      <c r="I47" s="11"/>
      <c r="J47" s="11" t="s">
        <v>247</v>
      </c>
      <c r="K47" s="11"/>
      <c r="L47" s="11" t="s">
        <v>247</v>
      </c>
      <c r="M47" s="11"/>
      <c r="N47" s="11" t="s">
        <v>113</v>
      </c>
      <c r="O47" s="11"/>
      <c r="P47" s="43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</row>
    <row r="48" spans="1:251" ht="33.75" customHeight="1">
      <c r="A48" s="144">
        <v>36</v>
      </c>
      <c r="B48" s="137" t="s">
        <v>270</v>
      </c>
      <c r="C48" s="144" t="s">
        <v>298</v>
      </c>
      <c r="D48" s="144" t="s">
        <v>43</v>
      </c>
      <c r="E48" s="55" t="s">
        <v>246</v>
      </c>
      <c r="F48" s="45">
        <v>3</v>
      </c>
      <c r="G48" s="43" t="s">
        <v>248</v>
      </c>
      <c r="H48" s="153" t="s">
        <v>322</v>
      </c>
      <c r="I48" s="11" t="s">
        <v>247</v>
      </c>
      <c r="J48" s="11"/>
      <c r="K48" s="11" t="s">
        <v>247</v>
      </c>
      <c r="L48" s="11"/>
      <c r="M48" s="11" t="s">
        <v>247</v>
      </c>
      <c r="N48" s="11"/>
      <c r="O48" s="11"/>
      <c r="P48" s="43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</row>
    <row r="49" spans="1:251" ht="33.75" customHeight="1">
      <c r="A49" s="144">
        <v>37</v>
      </c>
      <c r="B49" s="137" t="s">
        <v>254</v>
      </c>
      <c r="C49" s="144" t="s">
        <v>308</v>
      </c>
      <c r="D49" s="144" t="s">
        <v>43</v>
      </c>
      <c r="E49" s="55" t="s">
        <v>256</v>
      </c>
      <c r="F49" s="224">
        <v>4</v>
      </c>
      <c r="G49" s="43" t="s">
        <v>257</v>
      </c>
      <c r="H49" s="151" t="s">
        <v>314</v>
      </c>
      <c r="I49" s="11"/>
      <c r="J49" s="11"/>
      <c r="K49" s="11"/>
      <c r="L49" s="11"/>
      <c r="M49" s="11"/>
      <c r="N49" s="138" t="s">
        <v>123</v>
      </c>
      <c r="O49" s="138" t="s">
        <v>123</v>
      </c>
      <c r="P49" s="43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</row>
    <row r="50" spans="1:251" ht="33.75" customHeight="1">
      <c r="A50" s="144">
        <v>37</v>
      </c>
      <c r="B50" s="137" t="s">
        <v>254</v>
      </c>
      <c r="C50" s="144" t="s">
        <v>311</v>
      </c>
      <c r="D50" s="144" t="s">
        <v>46</v>
      </c>
      <c r="E50" s="55" t="s">
        <v>256</v>
      </c>
      <c r="F50" s="225"/>
      <c r="G50" s="43" t="s">
        <v>258</v>
      </c>
      <c r="H50" s="151" t="s">
        <v>314</v>
      </c>
      <c r="I50" s="11"/>
      <c r="J50" s="11"/>
      <c r="K50" s="11"/>
      <c r="L50" s="11"/>
      <c r="M50" s="11"/>
      <c r="N50" s="138" t="s">
        <v>123</v>
      </c>
      <c r="O50" s="138" t="s">
        <v>123</v>
      </c>
      <c r="P50" s="43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</row>
    <row r="51" spans="1:251" ht="33.75" customHeight="1">
      <c r="A51" s="144">
        <v>38</v>
      </c>
      <c r="B51" s="137" t="s">
        <v>255</v>
      </c>
      <c r="C51" s="144" t="s">
        <v>284</v>
      </c>
      <c r="D51" s="144" t="s">
        <v>43</v>
      </c>
      <c r="E51" s="55" t="s">
        <v>246</v>
      </c>
      <c r="F51" s="45">
        <v>3</v>
      </c>
      <c r="G51" s="43" t="s">
        <v>260</v>
      </c>
      <c r="H51" s="152" t="s">
        <v>315</v>
      </c>
      <c r="I51" s="11" t="s">
        <v>247</v>
      </c>
      <c r="J51" s="11" t="s">
        <v>247</v>
      </c>
      <c r="K51" s="11" t="s">
        <v>247</v>
      </c>
      <c r="L51" s="11" t="s">
        <v>247</v>
      </c>
      <c r="M51" s="11" t="s">
        <v>247</v>
      </c>
      <c r="N51" s="138" t="s">
        <v>123</v>
      </c>
      <c r="O51" s="138" t="s">
        <v>123</v>
      </c>
      <c r="P51" s="43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</row>
    <row r="52" spans="1:251" ht="33.75" customHeight="1">
      <c r="A52" s="144">
        <v>39</v>
      </c>
      <c r="B52" s="137" t="s">
        <v>75</v>
      </c>
      <c r="C52" s="144" t="s">
        <v>284</v>
      </c>
      <c r="D52" s="144" t="s">
        <v>43</v>
      </c>
      <c r="E52" s="55" t="s">
        <v>245</v>
      </c>
      <c r="F52" s="45">
        <v>2</v>
      </c>
      <c r="G52" s="43" t="s">
        <v>261</v>
      </c>
      <c r="H52" s="152" t="s">
        <v>316</v>
      </c>
      <c r="I52" s="11" t="s">
        <v>247</v>
      </c>
      <c r="J52" s="11" t="s">
        <v>247</v>
      </c>
      <c r="K52" s="11" t="s">
        <v>247</v>
      </c>
      <c r="L52" s="11" t="s">
        <v>247</v>
      </c>
      <c r="M52" s="11" t="s">
        <v>247</v>
      </c>
      <c r="N52" s="138" t="s">
        <v>120</v>
      </c>
      <c r="O52" s="138" t="s">
        <v>123</v>
      </c>
      <c r="P52" s="43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</row>
    <row r="53" spans="1:251" ht="33.75" customHeight="1">
      <c r="A53" s="226">
        <v>40</v>
      </c>
      <c r="B53" s="137" t="s">
        <v>271</v>
      </c>
      <c r="C53" s="144" t="s">
        <v>299</v>
      </c>
      <c r="D53" s="144" t="s">
        <v>43</v>
      </c>
      <c r="E53" s="55" t="s">
        <v>272</v>
      </c>
      <c r="F53" s="224">
        <v>2</v>
      </c>
      <c r="G53" s="43" t="s">
        <v>267</v>
      </c>
      <c r="H53" s="153" t="s">
        <v>323</v>
      </c>
      <c r="I53" s="11" t="s">
        <v>247</v>
      </c>
      <c r="J53" s="11" t="s">
        <v>247</v>
      </c>
      <c r="K53" s="11" t="s">
        <v>247</v>
      </c>
      <c r="L53" s="11" t="s">
        <v>247</v>
      </c>
      <c r="M53" s="11" t="s">
        <v>247</v>
      </c>
      <c r="N53" s="138" t="s">
        <v>274</v>
      </c>
      <c r="O53" s="138" t="s">
        <v>111</v>
      </c>
      <c r="P53" s="43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</row>
    <row r="54" spans="1:251" ht="33.75" customHeight="1">
      <c r="A54" s="226"/>
      <c r="B54" s="137" t="s">
        <v>271</v>
      </c>
      <c r="C54" s="144" t="s">
        <v>310</v>
      </c>
      <c r="D54" s="144" t="s">
        <v>46</v>
      </c>
      <c r="E54" s="55" t="s">
        <v>273</v>
      </c>
      <c r="F54" s="225"/>
      <c r="G54" s="43" t="s">
        <v>275</v>
      </c>
      <c r="H54" s="153" t="s">
        <v>323</v>
      </c>
      <c r="I54" s="11" t="s">
        <v>247</v>
      </c>
      <c r="J54" s="11" t="s">
        <v>247</v>
      </c>
      <c r="K54" s="11"/>
      <c r="L54" s="11"/>
      <c r="M54" s="11"/>
      <c r="N54" s="11"/>
      <c r="O54" s="11"/>
      <c r="P54" s="43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</row>
    <row r="55" spans="1:251" ht="33.75" customHeight="1">
      <c r="A55" s="144">
        <v>41</v>
      </c>
      <c r="B55" s="139" t="s">
        <v>68</v>
      </c>
      <c r="C55" s="140" t="s">
        <v>300</v>
      </c>
      <c r="D55" s="140" t="s">
        <v>46</v>
      </c>
      <c r="E55" s="141">
        <v>30</v>
      </c>
      <c r="F55" s="141">
        <v>1</v>
      </c>
      <c r="G55" s="43" t="s">
        <v>277</v>
      </c>
      <c r="H55" s="132"/>
      <c r="I55" s="11"/>
      <c r="J55" s="11"/>
      <c r="K55" s="11"/>
      <c r="L55" s="11"/>
      <c r="M55" s="11"/>
      <c r="N55" s="138" t="s">
        <v>276</v>
      </c>
      <c r="O55" s="138" t="s">
        <v>276</v>
      </c>
      <c r="P55" s="43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</row>
    <row r="56" spans="1:251" ht="33.75" customHeight="1">
      <c r="A56" s="144">
        <v>42</v>
      </c>
      <c r="B56" s="139" t="s">
        <v>52</v>
      </c>
      <c r="C56" s="140" t="s">
        <v>300</v>
      </c>
      <c r="D56" s="140" t="s">
        <v>46</v>
      </c>
      <c r="E56" s="141">
        <v>30</v>
      </c>
      <c r="F56" s="141">
        <v>1</v>
      </c>
      <c r="G56" s="43" t="s">
        <v>277</v>
      </c>
      <c r="H56" s="132"/>
      <c r="I56" s="11"/>
      <c r="J56" s="11"/>
      <c r="K56" s="11"/>
      <c r="L56" s="11"/>
      <c r="M56" s="11"/>
      <c r="N56" s="138" t="s">
        <v>276</v>
      </c>
      <c r="O56" s="138" t="s">
        <v>276</v>
      </c>
      <c r="P56" s="43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</row>
    <row r="57" spans="1:251" ht="33.75" customHeight="1">
      <c r="A57" s="144">
        <v>43</v>
      </c>
      <c r="B57" s="139" t="s">
        <v>53</v>
      </c>
      <c r="C57" s="140" t="s">
        <v>300</v>
      </c>
      <c r="D57" s="140" t="s">
        <v>46</v>
      </c>
      <c r="E57" s="141">
        <v>30</v>
      </c>
      <c r="F57" s="141">
        <v>1</v>
      </c>
      <c r="G57" s="43" t="s">
        <v>277</v>
      </c>
      <c r="H57" s="132"/>
      <c r="I57" s="11"/>
      <c r="J57" s="11"/>
      <c r="K57" s="11"/>
      <c r="L57" s="11"/>
      <c r="M57" s="11"/>
      <c r="N57" s="138" t="s">
        <v>276</v>
      </c>
      <c r="O57" s="138" t="s">
        <v>276</v>
      </c>
      <c r="P57" s="43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</row>
    <row r="58" spans="1:16" s="164" customFormat="1" ht="33.75" customHeight="1">
      <c r="A58" s="159">
        <v>16</v>
      </c>
      <c r="B58" s="167" t="s">
        <v>332</v>
      </c>
      <c r="C58" s="159" t="s">
        <v>286</v>
      </c>
      <c r="D58" s="159" t="s">
        <v>43</v>
      </c>
      <c r="E58" s="161">
        <f>F58*15</f>
        <v>30</v>
      </c>
      <c r="F58" s="161">
        <v>2</v>
      </c>
      <c r="G58" s="162" t="s">
        <v>268</v>
      </c>
      <c r="H58" s="163"/>
      <c r="I58" s="161" t="s">
        <v>247</v>
      </c>
      <c r="J58" s="161" t="s">
        <v>247</v>
      </c>
      <c r="K58" s="161" t="s">
        <v>247</v>
      </c>
      <c r="L58" s="161" t="s">
        <v>247</v>
      </c>
      <c r="M58" s="161" t="s">
        <v>247</v>
      </c>
      <c r="N58" s="161" t="s">
        <v>123</v>
      </c>
      <c r="O58" s="161" t="s">
        <v>120</v>
      </c>
      <c r="P58" s="159"/>
    </row>
    <row r="59" spans="1:16" s="164" customFormat="1" ht="33.75" customHeight="1">
      <c r="A59" s="159">
        <v>16</v>
      </c>
      <c r="B59" s="167" t="s">
        <v>333</v>
      </c>
      <c r="C59" s="159" t="s">
        <v>286</v>
      </c>
      <c r="D59" s="159" t="s">
        <v>43</v>
      </c>
      <c r="E59" s="161">
        <f>F59*15</f>
        <v>30</v>
      </c>
      <c r="F59" s="161">
        <v>2</v>
      </c>
      <c r="G59" s="162" t="s">
        <v>259</v>
      </c>
      <c r="H59" s="163"/>
      <c r="I59" s="161" t="s">
        <v>247</v>
      </c>
      <c r="J59" s="161" t="s">
        <v>247</v>
      </c>
      <c r="K59" s="161" t="s">
        <v>247</v>
      </c>
      <c r="L59" s="161" t="s">
        <v>247</v>
      </c>
      <c r="M59" s="161" t="s">
        <v>247</v>
      </c>
      <c r="N59" s="161" t="s">
        <v>123</v>
      </c>
      <c r="O59" s="161" t="s">
        <v>123</v>
      </c>
      <c r="P59" s="159" t="s">
        <v>334</v>
      </c>
    </row>
    <row r="60" spans="1:251" s="164" customFormat="1" ht="35.25" customHeight="1">
      <c r="A60" s="159">
        <v>18</v>
      </c>
      <c r="B60" s="160" t="s">
        <v>335</v>
      </c>
      <c r="C60" s="161" t="s">
        <v>301</v>
      </c>
      <c r="D60" s="159" t="s">
        <v>43</v>
      </c>
      <c r="E60" s="161">
        <f>F60*15</f>
        <v>30</v>
      </c>
      <c r="F60" s="159">
        <v>2</v>
      </c>
      <c r="G60" s="162" t="s">
        <v>336</v>
      </c>
      <c r="H60" s="163"/>
      <c r="I60" s="161" t="s">
        <v>247</v>
      </c>
      <c r="J60" s="161" t="s">
        <v>247</v>
      </c>
      <c r="K60" s="161" t="s">
        <v>247</v>
      </c>
      <c r="L60" s="161" t="s">
        <v>247</v>
      </c>
      <c r="M60" s="161" t="s">
        <v>247</v>
      </c>
      <c r="N60" s="161" t="s">
        <v>123</v>
      </c>
      <c r="O60" s="161" t="s">
        <v>123</v>
      </c>
      <c r="P60" s="159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  <c r="DI60" s="165"/>
      <c r="DJ60" s="165"/>
      <c r="DK60" s="165"/>
      <c r="DL60" s="165"/>
      <c r="DM60" s="165"/>
      <c r="DN60" s="165"/>
      <c r="DO60" s="165"/>
      <c r="DP60" s="165"/>
      <c r="DQ60" s="165"/>
      <c r="DR60" s="165"/>
      <c r="DS60" s="165"/>
      <c r="DT60" s="165"/>
      <c r="DU60" s="165"/>
      <c r="DV60" s="165"/>
      <c r="DW60" s="165"/>
      <c r="DX60" s="165"/>
      <c r="DY60" s="165"/>
      <c r="DZ60" s="165"/>
      <c r="EA60" s="165"/>
      <c r="EB60" s="165"/>
      <c r="EC60" s="165"/>
      <c r="ED60" s="165"/>
      <c r="EE60" s="165"/>
      <c r="EF60" s="165"/>
      <c r="EG60" s="165"/>
      <c r="EH60" s="165"/>
      <c r="EI60" s="165"/>
      <c r="EJ60" s="165"/>
      <c r="EK60" s="165"/>
      <c r="EL60" s="165"/>
      <c r="EM60" s="165"/>
      <c r="EN60" s="165"/>
      <c r="EO60" s="165"/>
      <c r="EP60" s="165"/>
      <c r="EQ60" s="165"/>
      <c r="ER60" s="165"/>
      <c r="ES60" s="165"/>
      <c r="ET60" s="165"/>
      <c r="EU60" s="165"/>
      <c r="EV60" s="165"/>
      <c r="EW60" s="165"/>
      <c r="EX60" s="165"/>
      <c r="EY60" s="165"/>
      <c r="EZ60" s="165"/>
      <c r="FA60" s="165"/>
      <c r="FB60" s="165"/>
      <c r="FC60" s="165"/>
      <c r="FD60" s="165"/>
      <c r="FE60" s="165"/>
      <c r="FF60" s="165"/>
      <c r="FG60" s="165"/>
      <c r="FH60" s="165"/>
      <c r="FI60" s="165"/>
      <c r="FJ60" s="165"/>
      <c r="FK60" s="165"/>
      <c r="FL60" s="165"/>
      <c r="FM60" s="165"/>
      <c r="FN60" s="165"/>
      <c r="FO60" s="165"/>
      <c r="FP60" s="165"/>
      <c r="FQ60" s="165"/>
      <c r="FR60" s="165"/>
      <c r="FS60" s="165"/>
      <c r="FT60" s="165"/>
      <c r="FU60" s="165"/>
      <c r="FV60" s="165"/>
      <c r="FW60" s="165"/>
      <c r="FX60" s="165"/>
      <c r="FY60" s="165"/>
      <c r="FZ60" s="165"/>
      <c r="GA60" s="165"/>
      <c r="GB60" s="165"/>
      <c r="GC60" s="165"/>
      <c r="GD60" s="165"/>
      <c r="GE60" s="165"/>
      <c r="GF60" s="165"/>
      <c r="GG60" s="165"/>
      <c r="GH60" s="165"/>
      <c r="GI60" s="165"/>
      <c r="GJ60" s="165"/>
      <c r="GK60" s="165"/>
      <c r="GL60" s="165"/>
      <c r="GM60" s="165"/>
      <c r="GN60" s="165"/>
      <c r="GO60" s="165"/>
      <c r="GP60" s="165"/>
      <c r="GQ60" s="165"/>
      <c r="GR60" s="165"/>
      <c r="GS60" s="165"/>
      <c r="GT60" s="165"/>
      <c r="GU60" s="165"/>
      <c r="GV60" s="165"/>
      <c r="GW60" s="165"/>
      <c r="GX60" s="165"/>
      <c r="GY60" s="165"/>
      <c r="GZ60" s="165"/>
      <c r="HA60" s="165"/>
      <c r="HB60" s="165"/>
      <c r="HC60" s="165"/>
      <c r="HD60" s="165"/>
      <c r="HE60" s="165"/>
      <c r="HF60" s="165"/>
      <c r="HG60" s="165"/>
      <c r="HH60" s="165"/>
      <c r="HI60" s="165"/>
      <c r="HJ60" s="165"/>
      <c r="HK60" s="165"/>
      <c r="HL60" s="165"/>
      <c r="HM60" s="165"/>
      <c r="HN60" s="165"/>
      <c r="HO60" s="165"/>
      <c r="HP60" s="165"/>
      <c r="HQ60" s="165"/>
      <c r="HR60" s="165"/>
      <c r="HS60" s="165"/>
      <c r="HT60" s="165"/>
      <c r="HU60" s="165"/>
      <c r="HV60" s="165"/>
      <c r="HW60" s="165"/>
      <c r="HX60" s="165"/>
      <c r="HY60" s="165"/>
      <c r="HZ60" s="165"/>
      <c r="IA60" s="165"/>
      <c r="IB60" s="165"/>
      <c r="IC60" s="165"/>
      <c r="ID60" s="165"/>
      <c r="IE60" s="165"/>
      <c r="IF60" s="165"/>
      <c r="IG60" s="165"/>
      <c r="IH60" s="165"/>
      <c r="II60" s="165"/>
      <c r="IJ60" s="165"/>
      <c r="IK60" s="165"/>
      <c r="IL60" s="165"/>
      <c r="IM60" s="165"/>
      <c r="IN60" s="165"/>
      <c r="IO60" s="165"/>
      <c r="IP60" s="165"/>
      <c r="IQ60" s="165"/>
    </row>
    <row r="61" spans="1:251" ht="22.5" customHeight="1">
      <c r="A61" s="210" t="s">
        <v>19</v>
      </c>
      <c r="B61" s="210"/>
      <c r="C61" s="149"/>
      <c r="D61" s="69"/>
      <c r="E61" s="69"/>
      <c r="F61" s="69"/>
      <c r="G61" s="69"/>
      <c r="I61" s="70"/>
      <c r="K61" s="70"/>
      <c r="L61" s="213" t="s">
        <v>92</v>
      </c>
      <c r="M61" s="213"/>
      <c r="N61" s="213"/>
      <c r="O61" s="21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</row>
    <row r="62" spans="1:251" ht="21.75" customHeight="1">
      <c r="A62" s="220" t="s">
        <v>33</v>
      </c>
      <c r="B62" s="223"/>
      <c r="C62" s="34"/>
      <c r="D62" s="69"/>
      <c r="E62" s="69"/>
      <c r="F62" s="69"/>
      <c r="G62" s="69"/>
      <c r="I62" s="70"/>
      <c r="K62" s="73"/>
      <c r="L62" s="213" t="s">
        <v>93</v>
      </c>
      <c r="M62" s="213"/>
      <c r="N62" s="213"/>
      <c r="O62" s="21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</row>
    <row r="63" spans="1:251" ht="21.75" customHeight="1">
      <c r="A63" s="220" t="s">
        <v>91</v>
      </c>
      <c r="B63" s="220"/>
      <c r="C63" s="150"/>
      <c r="D63" s="69"/>
      <c r="E63" s="69"/>
      <c r="F63" s="69"/>
      <c r="G63" s="69"/>
      <c r="I63" s="70"/>
      <c r="K63" s="73"/>
      <c r="L63" s="143"/>
      <c r="M63" s="143"/>
      <c r="N63" s="143"/>
      <c r="O63" s="14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</row>
    <row r="64" spans="1:251" ht="21.75" customHeight="1">
      <c r="A64" s="220" t="s">
        <v>20</v>
      </c>
      <c r="B64" s="220"/>
      <c r="C64" s="150"/>
      <c r="D64" s="69"/>
      <c r="E64" s="69"/>
      <c r="F64" s="69"/>
      <c r="G64" s="69"/>
      <c r="I64" s="1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</row>
    <row r="65" spans="1:251" ht="21.75" customHeight="1">
      <c r="A65" s="220" t="s">
        <v>24</v>
      </c>
      <c r="B65" s="220"/>
      <c r="C65" s="150"/>
      <c r="I65" s="134"/>
      <c r="J65" s="212"/>
      <c r="K65" s="212"/>
      <c r="L65" s="212"/>
      <c r="M65" s="212"/>
      <c r="N65" s="212"/>
      <c r="O65" s="212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</row>
    <row r="66" spans="1:251" ht="21.75" customHeight="1">
      <c r="A66" s="220" t="s">
        <v>23</v>
      </c>
      <c r="B66" s="220"/>
      <c r="C66" s="150"/>
      <c r="I66" s="134"/>
      <c r="J66" s="142"/>
      <c r="K66" s="142"/>
      <c r="L66" s="142"/>
      <c r="M66" s="142"/>
      <c r="N66" s="142"/>
      <c r="O66" s="142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</row>
    <row r="67" spans="9:251" ht="21.75" customHeight="1">
      <c r="I67" s="134"/>
      <c r="J67" s="135"/>
      <c r="K67" s="142"/>
      <c r="L67" s="211" t="s">
        <v>94</v>
      </c>
      <c r="M67" s="211"/>
      <c r="N67" s="211"/>
      <c r="O67" s="211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</row>
  </sheetData>
  <sheetProtection/>
  <mergeCells count="35">
    <mergeCell ref="A4:P4"/>
    <mergeCell ref="A1:E1"/>
    <mergeCell ref="I1:P1"/>
    <mergeCell ref="A2:E2"/>
    <mergeCell ref="I2:P2"/>
    <mergeCell ref="A3:D3"/>
    <mergeCell ref="I3:P3"/>
    <mergeCell ref="A5:P5"/>
    <mergeCell ref="A6:O6"/>
    <mergeCell ref="A9:O9"/>
    <mergeCell ref="A10:E10"/>
    <mergeCell ref="A11:O12"/>
    <mergeCell ref="P13:P14"/>
    <mergeCell ref="G13:G14"/>
    <mergeCell ref="H13:H14"/>
    <mergeCell ref="I13:O13"/>
    <mergeCell ref="F49:F50"/>
    <mergeCell ref="A53:A54"/>
    <mergeCell ref="F53:F54"/>
    <mergeCell ref="A13:A14"/>
    <mergeCell ref="B13:B14"/>
    <mergeCell ref="C13:C14"/>
    <mergeCell ref="D13:D14"/>
    <mergeCell ref="E13:E14"/>
    <mergeCell ref="F13:F14"/>
    <mergeCell ref="A65:B65"/>
    <mergeCell ref="J65:O65"/>
    <mergeCell ref="A66:B66"/>
    <mergeCell ref="L67:O67"/>
    <mergeCell ref="A61:B61"/>
    <mergeCell ref="L61:O61"/>
    <mergeCell ref="A62:B62"/>
    <mergeCell ref="L62:O62"/>
    <mergeCell ref="A63:B63"/>
    <mergeCell ref="A64:B64"/>
  </mergeCells>
  <conditionalFormatting sqref="B17:C18 B16">
    <cfRule type="duplicateValues" priority="2" dxfId="30">
      <formula>AND(COUNTIF($B$17:$C$18,B16)+COUNTIF($B$16:$B$16,B16)&gt;1,NOT(ISBLANK(B16)))</formula>
    </cfRule>
  </conditionalFormatting>
  <conditionalFormatting sqref="B15:C15">
    <cfRule type="duplicateValues" priority="3" dxfId="30">
      <formula>AND(COUNTIF($B$15:$C$15,B15)&gt;1,NOT(ISBLANK(B15)))</formula>
    </cfRule>
  </conditionalFormatting>
  <conditionalFormatting sqref="C16">
    <cfRule type="duplicateValues" priority="1" dxfId="30">
      <formula>AND(COUNTIF($C$16:$C$16,C16)&gt;1,NOT(ISBLANK(C16)))</formula>
    </cfRule>
  </conditionalFormatting>
  <printOptions horizontalCentered="1"/>
  <pageMargins left="0.15" right="0" top="0.5" bottom="0.25" header="0.25" footer="0.15"/>
  <pageSetup horizontalDpi="600" verticalDpi="600" orientation="landscape" paperSize="9" scale="60" r:id="rId2"/>
  <headerFooter differentFirst="1"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4.25">
      <c r="B1" s="1" t="s">
        <v>34</v>
      </c>
      <c r="C1" s="1"/>
      <c r="D1" s="5"/>
      <c r="E1" s="5"/>
      <c r="F1" s="5"/>
    </row>
    <row r="2" spans="2:6" ht="14.25">
      <c r="B2" s="1" t="s">
        <v>35</v>
      </c>
      <c r="C2" s="1"/>
      <c r="D2" s="5"/>
      <c r="E2" s="5"/>
      <c r="F2" s="5"/>
    </row>
    <row r="3" spans="2:6" ht="14.25">
      <c r="B3" s="2"/>
      <c r="C3" s="2"/>
      <c r="D3" s="6"/>
      <c r="E3" s="6"/>
      <c r="F3" s="6"/>
    </row>
    <row r="4" spans="2:6" ht="28.5">
      <c r="B4" s="2" t="s">
        <v>36</v>
      </c>
      <c r="C4" s="2"/>
      <c r="D4" s="6"/>
      <c r="E4" s="6"/>
      <c r="F4" s="6"/>
    </row>
    <row r="5" spans="2:6" ht="14.25">
      <c r="B5" s="2"/>
      <c r="C5" s="2"/>
      <c r="D5" s="6"/>
      <c r="E5" s="6"/>
      <c r="F5" s="6"/>
    </row>
    <row r="6" spans="2:6" ht="14.25">
      <c r="B6" s="1" t="s">
        <v>37</v>
      </c>
      <c r="C6" s="1"/>
      <c r="D6" s="5"/>
      <c r="E6" s="5" t="s">
        <v>38</v>
      </c>
      <c r="F6" s="5" t="s">
        <v>39</v>
      </c>
    </row>
    <row r="7" spans="2:6" ht="15" thickBot="1">
      <c r="B7" s="2"/>
      <c r="C7" s="2"/>
      <c r="D7" s="6"/>
      <c r="E7" s="6"/>
      <c r="F7" s="6"/>
    </row>
    <row r="8" spans="2:6" ht="43.5" thickBot="1">
      <c r="B8" s="3" t="s">
        <v>40</v>
      </c>
      <c r="C8" s="4"/>
      <c r="D8" s="7"/>
      <c r="E8" s="7">
        <v>1</v>
      </c>
      <c r="F8" s="8" t="s">
        <v>41</v>
      </c>
    </row>
    <row r="9" spans="2:6" ht="15" thickBot="1">
      <c r="B9" s="2"/>
      <c r="C9" s="2"/>
      <c r="D9" s="6"/>
      <c r="E9" s="6"/>
      <c r="F9" s="6"/>
    </row>
    <row r="10" spans="2:6" ht="43.5" thickBot="1">
      <c r="B10" s="3" t="s">
        <v>42</v>
      </c>
      <c r="C10" s="4"/>
      <c r="D10" s="7"/>
      <c r="E10" s="7">
        <v>1</v>
      </c>
      <c r="F10" s="8" t="s">
        <v>41</v>
      </c>
    </row>
    <row r="11" spans="2:6" ht="14.25">
      <c r="B11" s="2"/>
      <c r="C11" s="2"/>
      <c r="D11" s="6"/>
      <c r="E11" s="6"/>
      <c r="F11" s="6"/>
    </row>
    <row r="12" spans="2:6" ht="14.25">
      <c r="B12" s="2"/>
      <c r="C12" s="2"/>
      <c r="D12" s="6"/>
      <c r="E12" s="6"/>
      <c r="F12" s="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111"/>
  <sheetViews>
    <sheetView zoomScale="85" zoomScaleNormal="85" zoomScalePageLayoutView="0" workbookViewId="0" topLeftCell="A65">
      <selection activeCell="G73" sqref="G73"/>
    </sheetView>
  </sheetViews>
  <sheetFormatPr defaultColWidth="8.7109375" defaultRowHeight="30" customHeight="1"/>
  <cols>
    <col min="1" max="1" width="7.7109375" style="79" customWidth="1"/>
    <col min="2" max="2" width="50.7109375" style="80" customWidth="1"/>
    <col min="3" max="3" width="9.28125" style="79" customWidth="1"/>
    <col min="4" max="4" width="10.00390625" style="79" customWidth="1"/>
    <col min="5" max="5" width="8.28125" style="79" customWidth="1"/>
    <col min="6" max="6" width="21.7109375" style="79" customWidth="1"/>
    <col min="7" max="7" width="28.28125" style="29" customWidth="1"/>
    <col min="8" max="14" width="10.28125" style="13" customWidth="1"/>
    <col min="15" max="15" width="32.421875" style="13" customWidth="1"/>
    <col min="16" max="16384" width="8.7109375" style="13" customWidth="1"/>
  </cols>
  <sheetData>
    <row r="1" spans="1:14" s="30" customFormat="1" ht="23.25" customHeight="1">
      <c r="A1" s="200" t="s">
        <v>9</v>
      </c>
      <c r="B1" s="200"/>
      <c r="C1" s="200"/>
      <c r="D1" s="200"/>
      <c r="E1" s="28"/>
      <c r="F1" s="28"/>
      <c r="G1" s="29"/>
      <c r="H1" s="213" t="s">
        <v>11</v>
      </c>
      <c r="I1" s="213"/>
      <c r="J1" s="213"/>
      <c r="K1" s="213"/>
      <c r="L1" s="213"/>
      <c r="M1" s="213"/>
      <c r="N1" s="213"/>
    </row>
    <row r="2" spans="1:14" s="30" customFormat="1" ht="23.25" customHeight="1">
      <c r="A2" s="211" t="s">
        <v>10</v>
      </c>
      <c r="B2" s="211"/>
      <c r="C2" s="211"/>
      <c r="D2" s="211"/>
      <c r="E2" s="28"/>
      <c r="F2" s="28"/>
      <c r="G2" s="29"/>
      <c r="H2" s="211" t="s">
        <v>12</v>
      </c>
      <c r="I2" s="211"/>
      <c r="J2" s="211"/>
      <c r="K2" s="211"/>
      <c r="L2" s="211"/>
      <c r="M2" s="211"/>
      <c r="N2" s="211"/>
    </row>
    <row r="3" spans="1:14" s="30" customFormat="1" ht="23.25" customHeight="1">
      <c r="A3" s="200" t="s">
        <v>31</v>
      </c>
      <c r="B3" s="200"/>
      <c r="C3" s="200"/>
      <c r="D3" s="28"/>
      <c r="E3" s="31"/>
      <c r="F3" s="32" t="s">
        <v>21</v>
      </c>
      <c r="G3" s="29"/>
      <c r="H3" s="217" t="s">
        <v>25</v>
      </c>
      <c r="I3" s="217"/>
      <c r="J3" s="217"/>
      <c r="K3" s="217"/>
      <c r="L3" s="217"/>
      <c r="M3" s="217"/>
      <c r="N3" s="217"/>
    </row>
    <row r="4" spans="1:14" s="30" customFormat="1" ht="23.25" customHeight="1">
      <c r="A4" s="201" t="s">
        <v>32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1:14" ht="52.5" customHeight="1">
      <c r="A5" s="206" t="s">
        <v>109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</row>
    <row r="6" spans="1:14" s="33" customFormat="1" ht="28.5" customHeight="1">
      <c r="A6" s="227" t="s">
        <v>15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</row>
    <row r="7" spans="1:14" s="33" customFormat="1" ht="82.5" customHeight="1">
      <c r="A7" s="34"/>
      <c r="B7" s="35"/>
      <c r="C7" s="36"/>
      <c r="D7" s="36"/>
      <c r="E7" s="36"/>
      <c r="F7" s="36"/>
      <c r="G7" s="37"/>
      <c r="H7" s="36"/>
      <c r="I7" s="36"/>
      <c r="J7" s="36"/>
      <c r="K7" s="36"/>
      <c r="L7" s="36"/>
      <c r="M7" s="36"/>
      <c r="N7" s="36"/>
    </row>
    <row r="8" spans="1:14" s="33" customFormat="1" ht="21" customHeight="1">
      <c r="A8" s="36"/>
      <c r="B8" s="35"/>
      <c r="C8" s="36"/>
      <c r="D8" s="36"/>
      <c r="E8" s="36"/>
      <c r="F8" s="36"/>
      <c r="G8" s="37"/>
      <c r="H8" s="36"/>
      <c r="I8" s="36"/>
      <c r="J8" s="36"/>
      <c r="K8" s="36"/>
      <c r="L8" s="36"/>
      <c r="M8" s="36"/>
      <c r="N8" s="36"/>
    </row>
    <row r="9" spans="1:14" s="33" customFormat="1" ht="24" customHeight="1">
      <c r="A9" s="227" t="s">
        <v>16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</row>
    <row r="10" spans="1:14" s="33" customFormat="1" ht="16.5" customHeight="1">
      <c r="A10" s="228" t="s">
        <v>17</v>
      </c>
      <c r="B10" s="228"/>
      <c r="C10" s="228"/>
      <c r="D10" s="228"/>
      <c r="E10" s="38"/>
      <c r="F10" s="39"/>
      <c r="G10" s="37"/>
      <c r="H10" s="39"/>
      <c r="I10" s="39"/>
      <c r="J10" s="39"/>
      <c r="K10" s="39"/>
      <c r="L10" s="39"/>
      <c r="M10" s="39"/>
      <c r="N10" s="39"/>
    </row>
    <row r="11" spans="1:14" s="33" customFormat="1" ht="9" customHeight="1">
      <c r="A11" s="229" t="s">
        <v>18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</row>
    <row r="12" spans="1:14" s="33" customFormat="1" ht="21" customHeight="1">
      <c r="A12" s="230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</row>
    <row r="13" spans="1:15" s="40" customFormat="1" ht="29.25" customHeight="1">
      <c r="A13" s="215" t="s">
        <v>8</v>
      </c>
      <c r="B13" s="214" t="s">
        <v>5</v>
      </c>
      <c r="C13" s="216" t="s">
        <v>13</v>
      </c>
      <c r="D13" s="216" t="s">
        <v>14</v>
      </c>
      <c r="E13" s="216" t="s">
        <v>6</v>
      </c>
      <c r="F13" s="215" t="s">
        <v>0</v>
      </c>
      <c r="G13" s="215" t="s">
        <v>30</v>
      </c>
      <c r="H13" s="215" t="s">
        <v>7</v>
      </c>
      <c r="I13" s="215"/>
      <c r="J13" s="215"/>
      <c r="K13" s="215"/>
      <c r="L13" s="215"/>
      <c r="M13" s="215"/>
      <c r="N13" s="215"/>
      <c r="O13" s="218" t="s">
        <v>110</v>
      </c>
    </row>
    <row r="14" spans="1:15" s="40" customFormat="1" ht="30" customHeight="1">
      <c r="A14" s="215"/>
      <c r="B14" s="214"/>
      <c r="C14" s="216"/>
      <c r="D14" s="216"/>
      <c r="E14" s="216"/>
      <c r="F14" s="215"/>
      <c r="G14" s="215"/>
      <c r="H14" s="41" t="s">
        <v>1</v>
      </c>
      <c r="I14" s="41" t="s">
        <v>2</v>
      </c>
      <c r="J14" s="41" t="s">
        <v>22</v>
      </c>
      <c r="K14" s="41" t="s">
        <v>3</v>
      </c>
      <c r="L14" s="41" t="s">
        <v>4</v>
      </c>
      <c r="M14" s="41" t="s">
        <v>26</v>
      </c>
      <c r="N14" s="41" t="s">
        <v>27</v>
      </c>
      <c r="O14" s="219"/>
    </row>
    <row r="15" spans="1:250" s="84" customFormat="1" ht="34.5" customHeight="1">
      <c r="A15" s="86">
        <v>1</v>
      </c>
      <c r="B15" s="87" t="s">
        <v>54</v>
      </c>
      <c r="C15" s="86" t="s">
        <v>43</v>
      </c>
      <c r="D15" s="15">
        <f>E15*15</f>
        <v>30</v>
      </c>
      <c r="E15" s="15">
        <v>2</v>
      </c>
      <c r="F15" s="19" t="s">
        <v>144</v>
      </c>
      <c r="G15" s="14" t="s">
        <v>146</v>
      </c>
      <c r="H15" s="15"/>
      <c r="I15" s="15" t="s">
        <v>113</v>
      </c>
      <c r="J15" s="15"/>
      <c r="K15" s="15" t="s">
        <v>113</v>
      </c>
      <c r="L15" s="15"/>
      <c r="M15" s="15"/>
      <c r="N15" s="15"/>
      <c r="O15" s="21" t="s">
        <v>112</v>
      </c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</row>
    <row r="16" spans="1:250" s="83" customFormat="1" ht="34.5" customHeight="1">
      <c r="A16" s="86">
        <v>2</v>
      </c>
      <c r="B16" s="101" t="s">
        <v>55</v>
      </c>
      <c r="C16" s="86" t="s">
        <v>43</v>
      </c>
      <c r="D16" s="15">
        <f>E16*15</f>
        <v>30</v>
      </c>
      <c r="E16" s="86">
        <v>2</v>
      </c>
      <c r="F16" s="19" t="s">
        <v>144</v>
      </c>
      <c r="G16" s="14" t="s">
        <v>161</v>
      </c>
      <c r="H16" s="15" t="s">
        <v>111</v>
      </c>
      <c r="I16" s="15"/>
      <c r="J16" s="15" t="s">
        <v>111</v>
      </c>
      <c r="K16" s="15"/>
      <c r="L16" s="15"/>
      <c r="M16" s="15"/>
      <c r="N16" s="15"/>
      <c r="O16" s="21" t="s">
        <v>112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</row>
    <row r="17" spans="1:250" s="83" customFormat="1" ht="34.5" customHeight="1">
      <c r="A17" s="86">
        <v>3</v>
      </c>
      <c r="B17" s="87" t="s">
        <v>106</v>
      </c>
      <c r="C17" s="86" t="s">
        <v>43</v>
      </c>
      <c r="D17" s="15">
        <f>E17*15</f>
        <v>60</v>
      </c>
      <c r="E17" s="15">
        <v>4</v>
      </c>
      <c r="F17" s="19" t="s">
        <v>144</v>
      </c>
      <c r="G17" s="94" t="s">
        <v>220</v>
      </c>
      <c r="H17" s="15" t="s">
        <v>120</v>
      </c>
      <c r="I17" s="15"/>
      <c r="J17" s="15" t="s">
        <v>120</v>
      </c>
      <c r="K17" s="15"/>
      <c r="L17" s="15" t="s">
        <v>120</v>
      </c>
      <c r="M17" s="15"/>
      <c r="N17" s="15"/>
      <c r="O17" s="91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</row>
    <row r="18" spans="1:250" s="17" customFormat="1" ht="34.5" customHeight="1">
      <c r="A18" s="86">
        <v>4</v>
      </c>
      <c r="B18" s="85" t="s">
        <v>103</v>
      </c>
      <c r="C18" s="86" t="s">
        <v>43</v>
      </c>
      <c r="D18" s="15">
        <v>30</v>
      </c>
      <c r="E18" s="15">
        <v>2</v>
      </c>
      <c r="F18" s="19" t="s">
        <v>128</v>
      </c>
      <c r="G18" s="102" t="s">
        <v>196</v>
      </c>
      <c r="H18" s="15"/>
      <c r="I18" s="15"/>
      <c r="J18" s="15"/>
      <c r="K18" s="15"/>
      <c r="L18" s="15" t="s">
        <v>123</v>
      </c>
      <c r="M18" s="15" t="s">
        <v>123</v>
      </c>
      <c r="N18" s="15" t="s">
        <v>123</v>
      </c>
      <c r="O18" s="21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</row>
    <row r="19" spans="1:15" s="17" customFormat="1" ht="34.5" customHeight="1">
      <c r="A19" s="86">
        <v>5</v>
      </c>
      <c r="B19" s="87" t="s">
        <v>56</v>
      </c>
      <c r="C19" s="86" t="s">
        <v>43</v>
      </c>
      <c r="D19" s="15">
        <f aca="true" t="shared" si="0" ref="D19:D26">E19*15</f>
        <v>30</v>
      </c>
      <c r="E19" s="15">
        <v>2</v>
      </c>
      <c r="F19" s="19" t="s">
        <v>144</v>
      </c>
      <c r="G19" s="103" t="s">
        <v>197</v>
      </c>
      <c r="H19" s="15"/>
      <c r="I19" s="15" t="s">
        <v>111</v>
      </c>
      <c r="J19" s="15"/>
      <c r="K19" s="15" t="s">
        <v>111</v>
      </c>
      <c r="L19" s="15"/>
      <c r="M19" s="15"/>
      <c r="N19" s="15"/>
      <c r="O19" s="21" t="s">
        <v>112</v>
      </c>
    </row>
    <row r="20" spans="1:250" s="83" customFormat="1" ht="34.5" customHeight="1">
      <c r="A20" s="86">
        <v>6</v>
      </c>
      <c r="B20" s="101" t="s">
        <v>137</v>
      </c>
      <c r="C20" s="86" t="s">
        <v>43</v>
      </c>
      <c r="D20" s="15">
        <f t="shared" si="0"/>
        <v>30</v>
      </c>
      <c r="E20" s="15">
        <v>2</v>
      </c>
      <c r="F20" s="19" t="s">
        <v>144</v>
      </c>
      <c r="G20" s="14" t="s">
        <v>145</v>
      </c>
      <c r="H20" s="15"/>
      <c r="I20" s="15" t="s">
        <v>113</v>
      </c>
      <c r="J20" s="15"/>
      <c r="K20" s="15" t="s">
        <v>113</v>
      </c>
      <c r="L20" s="15"/>
      <c r="M20" s="15"/>
      <c r="N20" s="15"/>
      <c r="O20" s="21" t="s">
        <v>112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</row>
    <row r="21" spans="1:250" s="83" customFormat="1" ht="34.5" customHeight="1">
      <c r="A21" s="86">
        <v>7</v>
      </c>
      <c r="B21" s="87" t="s">
        <v>57</v>
      </c>
      <c r="C21" s="86" t="s">
        <v>43</v>
      </c>
      <c r="D21" s="15">
        <f t="shared" si="0"/>
        <v>45</v>
      </c>
      <c r="E21" s="86">
        <v>3</v>
      </c>
      <c r="F21" s="19" t="s">
        <v>144</v>
      </c>
      <c r="G21" s="94" t="s">
        <v>181</v>
      </c>
      <c r="H21" s="15" t="s">
        <v>114</v>
      </c>
      <c r="I21" s="15"/>
      <c r="J21" s="15"/>
      <c r="K21" s="15"/>
      <c r="L21" s="15" t="s">
        <v>111</v>
      </c>
      <c r="M21" s="15" t="s">
        <v>111</v>
      </c>
      <c r="N21" s="15"/>
      <c r="O21" s="100" t="s">
        <v>115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</row>
    <row r="22" spans="1:250" s="46" customFormat="1" ht="34.5" customHeight="1">
      <c r="A22" s="86">
        <v>8</v>
      </c>
      <c r="B22" s="42" t="s">
        <v>58</v>
      </c>
      <c r="C22" s="9" t="s">
        <v>43</v>
      </c>
      <c r="D22" s="11">
        <f t="shared" si="0"/>
        <v>45</v>
      </c>
      <c r="E22" s="9">
        <v>3</v>
      </c>
      <c r="F22" s="43" t="s">
        <v>144</v>
      </c>
      <c r="G22" s="44" t="s">
        <v>163</v>
      </c>
      <c r="H22" s="11"/>
      <c r="I22" s="11" t="s">
        <v>111</v>
      </c>
      <c r="J22" s="11"/>
      <c r="K22" s="11" t="s">
        <v>114</v>
      </c>
      <c r="L22" s="11" t="s">
        <v>111</v>
      </c>
      <c r="M22" s="11"/>
      <c r="N22" s="11"/>
      <c r="O22" s="55" t="s">
        <v>117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</row>
    <row r="23" spans="1:250" s="46" customFormat="1" ht="34.5" customHeight="1">
      <c r="A23" s="86">
        <v>9</v>
      </c>
      <c r="B23" s="56" t="s">
        <v>59</v>
      </c>
      <c r="C23" s="9" t="s">
        <v>43</v>
      </c>
      <c r="D23" s="11">
        <f t="shared" si="0"/>
        <v>30</v>
      </c>
      <c r="E23" s="57">
        <v>2</v>
      </c>
      <c r="F23" s="43" t="s">
        <v>144</v>
      </c>
      <c r="G23" s="44" t="s">
        <v>164</v>
      </c>
      <c r="H23" s="11" t="s">
        <v>111</v>
      </c>
      <c r="I23" s="11"/>
      <c r="J23" s="11" t="s">
        <v>111</v>
      </c>
      <c r="K23" s="11"/>
      <c r="L23" s="11"/>
      <c r="M23" s="11"/>
      <c r="N23" s="9"/>
      <c r="O23" s="45" t="s">
        <v>112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</row>
    <row r="24" spans="1:250" s="16" customFormat="1" ht="34.5" customHeight="1">
      <c r="A24" s="86">
        <v>10</v>
      </c>
      <c r="B24" s="85" t="s">
        <v>60</v>
      </c>
      <c r="C24" s="86" t="s">
        <v>43</v>
      </c>
      <c r="D24" s="15">
        <f t="shared" si="0"/>
        <v>45</v>
      </c>
      <c r="E24" s="86">
        <v>3</v>
      </c>
      <c r="F24" s="19" t="s">
        <v>144</v>
      </c>
      <c r="G24" s="14" t="s">
        <v>185</v>
      </c>
      <c r="H24" s="15" t="s">
        <v>114</v>
      </c>
      <c r="I24" s="15"/>
      <c r="J24" s="15" t="s">
        <v>111</v>
      </c>
      <c r="K24" s="15" t="s">
        <v>111</v>
      </c>
      <c r="L24" s="15"/>
      <c r="M24" s="15"/>
      <c r="N24" s="15"/>
      <c r="O24" s="100" t="s">
        <v>116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</row>
    <row r="25" spans="1:250" s="16" customFormat="1" ht="34.5" customHeight="1">
      <c r="A25" s="86">
        <v>11</v>
      </c>
      <c r="B25" s="87" t="s">
        <v>61</v>
      </c>
      <c r="C25" s="86" t="s">
        <v>43</v>
      </c>
      <c r="D25" s="15">
        <f t="shared" si="0"/>
        <v>30</v>
      </c>
      <c r="E25" s="15">
        <v>2</v>
      </c>
      <c r="F25" s="19" t="s">
        <v>144</v>
      </c>
      <c r="G25" s="90" t="s">
        <v>175</v>
      </c>
      <c r="H25" s="15"/>
      <c r="I25" s="15"/>
      <c r="J25" s="15"/>
      <c r="K25" s="15"/>
      <c r="L25" s="15" t="s">
        <v>111</v>
      </c>
      <c r="M25" s="15" t="s">
        <v>111</v>
      </c>
      <c r="N25" s="15"/>
      <c r="O25" s="21" t="s">
        <v>112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</row>
    <row r="26" spans="1:250" s="16" customFormat="1" ht="34.5" customHeight="1">
      <c r="A26" s="86">
        <v>12</v>
      </c>
      <c r="B26" s="87" t="s">
        <v>62</v>
      </c>
      <c r="C26" s="86" t="s">
        <v>43</v>
      </c>
      <c r="D26" s="15">
        <f t="shared" si="0"/>
        <v>30</v>
      </c>
      <c r="E26" s="86">
        <v>2</v>
      </c>
      <c r="F26" s="19" t="s">
        <v>122</v>
      </c>
      <c r="G26" s="14" t="s">
        <v>176</v>
      </c>
      <c r="H26" s="15" t="s">
        <v>125</v>
      </c>
      <c r="I26" s="15"/>
      <c r="J26" s="15"/>
      <c r="K26" s="15"/>
      <c r="L26" s="15" t="s">
        <v>125</v>
      </c>
      <c r="M26" s="15" t="s">
        <v>126</v>
      </c>
      <c r="N26" s="15" t="s">
        <v>126</v>
      </c>
      <c r="O26" s="21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</row>
    <row r="27" spans="1:15" s="27" customFormat="1" ht="34.5" customHeight="1">
      <c r="A27" s="86">
        <v>13</v>
      </c>
      <c r="B27" s="88" t="s">
        <v>45</v>
      </c>
      <c r="C27" s="86" t="s">
        <v>46</v>
      </c>
      <c r="D27" s="15">
        <v>30</v>
      </c>
      <c r="E27" s="89">
        <v>1</v>
      </c>
      <c r="F27" s="19" t="s">
        <v>135</v>
      </c>
      <c r="G27" s="90" t="s">
        <v>168</v>
      </c>
      <c r="H27" s="15" t="s">
        <v>136</v>
      </c>
      <c r="I27" s="15"/>
      <c r="J27" s="15" t="s">
        <v>136</v>
      </c>
      <c r="K27" s="15"/>
      <c r="L27" s="15" t="s">
        <v>136</v>
      </c>
      <c r="M27" s="15"/>
      <c r="N27" s="15"/>
      <c r="O27" s="91"/>
    </row>
    <row r="28" spans="1:15" s="27" customFormat="1" ht="34.5" customHeight="1">
      <c r="A28" s="86">
        <v>14</v>
      </c>
      <c r="B28" s="88" t="s">
        <v>63</v>
      </c>
      <c r="C28" s="86" t="s">
        <v>46</v>
      </c>
      <c r="D28" s="15">
        <v>30</v>
      </c>
      <c r="E28" s="89">
        <v>1</v>
      </c>
      <c r="F28" s="19" t="s">
        <v>128</v>
      </c>
      <c r="G28" s="92" t="s">
        <v>169</v>
      </c>
      <c r="H28" s="15"/>
      <c r="I28" s="15"/>
      <c r="J28" s="15"/>
      <c r="K28" s="15"/>
      <c r="L28" s="15" t="s">
        <v>121</v>
      </c>
      <c r="M28" s="15" t="s">
        <v>121</v>
      </c>
      <c r="N28" s="15" t="s">
        <v>121</v>
      </c>
      <c r="O28" s="91"/>
    </row>
    <row r="29" spans="1:15" s="27" customFormat="1" ht="34.5" customHeight="1">
      <c r="A29" s="86">
        <v>15</v>
      </c>
      <c r="B29" s="88" t="s">
        <v>64</v>
      </c>
      <c r="C29" s="86" t="s">
        <v>46</v>
      </c>
      <c r="D29" s="15">
        <v>30</v>
      </c>
      <c r="E29" s="89">
        <v>1</v>
      </c>
      <c r="F29" s="19" t="s">
        <v>135</v>
      </c>
      <c r="G29" s="90" t="s">
        <v>170</v>
      </c>
      <c r="H29" s="15" t="s">
        <v>125</v>
      </c>
      <c r="I29" s="15"/>
      <c r="J29" s="15" t="s">
        <v>125</v>
      </c>
      <c r="K29" s="15"/>
      <c r="L29" s="15" t="s">
        <v>125</v>
      </c>
      <c r="M29" s="15"/>
      <c r="N29" s="15"/>
      <c r="O29" s="91"/>
    </row>
    <row r="30" spans="1:250" s="16" customFormat="1" ht="34.5" customHeight="1">
      <c r="A30" s="86">
        <v>16</v>
      </c>
      <c r="B30" s="93" t="s">
        <v>65</v>
      </c>
      <c r="C30" s="86" t="s">
        <v>46</v>
      </c>
      <c r="D30" s="15">
        <v>30</v>
      </c>
      <c r="E30" s="89">
        <v>1</v>
      </c>
      <c r="F30" s="19" t="s">
        <v>135</v>
      </c>
      <c r="G30" s="94" t="s">
        <v>171</v>
      </c>
      <c r="H30" s="15"/>
      <c r="I30" s="15" t="s">
        <v>125</v>
      </c>
      <c r="J30" s="15"/>
      <c r="K30" s="15" t="s">
        <v>125</v>
      </c>
      <c r="L30" s="15"/>
      <c r="M30" s="15" t="s">
        <v>125</v>
      </c>
      <c r="N30" s="15"/>
      <c r="O30" s="91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</row>
    <row r="31" spans="1:250" s="16" customFormat="1" ht="34.5" customHeight="1">
      <c r="A31" s="86">
        <v>17</v>
      </c>
      <c r="B31" s="93" t="s">
        <v>66</v>
      </c>
      <c r="C31" s="86" t="s">
        <v>46</v>
      </c>
      <c r="D31" s="15">
        <v>30</v>
      </c>
      <c r="E31" s="89">
        <v>1</v>
      </c>
      <c r="F31" s="19" t="s">
        <v>135</v>
      </c>
      <c r="G31" s="94" t="s">
        <v>172</v>
      </c>
      <c r="H31" s="15"/>
      <c r="I31" s="15" t="s">
        <v>125</v>
      </c>
      <c r="J31" s="15"/>
      <c r="K31" s="15" t="s">
        <v>125</v>
      </c>
      <c r="L31" s="15"/>
      <c r="M31" s="15" t="s">
        <v>125</v>
      </c>
      <c r="N31" s="15"/>
      <c r="O31" s="91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</row>
    <row r="32" spans="1:250" s="16" customFormat="1" ht="34.5" customHeight="1">
      <c r="A32" s="86">
        <v>18</v>
      </c>
      <c r="B32" s="93" t="s">
        <v>67</v>
      </c>
      <c r="C32" s="86" t="s">
        <v>46</v>
      </c>
      <c r="D32" s="15">
        <v>30</v>
      </c>
      <c r="E32" s="89">
        <v>1</v>
      </c>
      <c r="F32" s="19" t="s">
        <v>135</v>
      </c>
      <c r="G32" s="92" t="s">
        <v>169</v>
      </c>
      <c r="H32" s="15"/>
      <c r="I32" s="15" t="s">
        <v>125</v>
      </c>
      <c r="J32" s="15"/>
      <c r="K32" s="15" t="s">
        <v>125</v>
      </c>
      <c r="L32" s="15"/>
      <c r="M32" s="15" t="s">
        <v>125</v>
      </c>
      <c r="N32" s="15"/>
      <c r="O32" s="91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</row>
    <row r="33" spans="1:250" s="16" customFormat="1" ht="34.5" customHeight="1">
      <c r="A33" s="86">
        <v>19</v>
      </c>
      <c r="B33" s="93" t="s">
        <v>68</v>
      </c>
      <c r="C33" s="86" t="s">
        <v>46</v>
      </c>
      <c r="D33" s="15">
        <v>30</v>
      </c>
      <c r="E33" s="89">
        <v>1</v>
      </c>
      <c r="F33" s="19" t="s">
        <v>134</v>
      </c>
      <c r="G33" s="94" t="s">
        <v>168</v>
      </c>
      <c r="H33" s="15"/>
      <c r="I33" s="15"/>
      <c r="J33" s="15" t="s">
        <v>121</v>
      </c>
      <c r="K33" s="15" t="s">
        <v>121</v>
      </c>
      <c r="L33" s="15" t="s">
        <v>121</v>
      </c>
      <c r="M33" s="15"/>
      <c r="N33" s="15"/>
      <c r="O33" s="91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</row>
    <row r="34" spans="1:250" s="83" customFormat="1" ht="34.5" customHeight="1">
      <c r="A34" s="86">
        <v>20</v>
      </c>
      <c r="B34" s="93" t="s">
        <v>52</v>
      </c>
      <c r="C34" s="86" t="s">
        <v>46</v>
      </c>
      <c r="D34" s="15">
        <v>30</v>
      </c>
      <c r="E34" s="89">
        <v>1</v>
      </c>
      <c r="F34" s="19" t="s">
        <v>134</v>
      </c>
      <c r="G34" s="14" t="s">
        <v>173</v>
      </c>
      <c r="H34" s="95"/>
      <c r="I34" s="96"/>
      <c r="J34" s="15" t="s">
        <v>121</v>
      </c>
      <c r="K34" s="15" t="s">
        <v>121</v>
      </c>
      <c r="L34" s="15" t="s">
        <v>121</v>
      </c>
      <c r="M34" s="15"/>
      <c r="N34" s="15"/>
      <c r="O34" s="91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</row>
    <row r="35" spans="1:250" s="17" customFormat="1" ht="34.5" customHeight="1">
      <c r="A35" s="86">
        <v>21</v>
      </c>
      <c r="B35" s="93" t="s">
        <v>53</v>
      </c>
      <c r="C35" s="86" t="s">
        <v>46</v>
      </c>
      <c r="D35" s="15">
        <v>30</v>
      </c>
      <c r="E35" s="89">
        <v>1</v>
      </c>
      <c r="F35" s="19" t="s">
        <v>134</v>
      </c>
      <c r="G35" s="14" t="s">
        <v>174</v>
      </c>
      <c r="H35" s="95"/>
      <c r="I35" s="95"/>
      <c r="J35" s="15" t="s">
        <v>121</v>
      </c>
      <c r="K35" s="15" t="s">
        <v>121</v>
      </c>
      <c r="L35" s="15" t="s">
        <v>121</v>
      </c>
      <c r="M35" s="15"/>
      <c r="N35" s="15"/>
      <c r="O35" s="91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</row>
    <row r="36" spans="1:250" ht="34.5" customHeight="1">
      <c r="A36" s="86">
        <v>22</v>
      </c>
      <c r="B36" s="60" t="s">
        <v>127</v>
      </c>
      <c r="C36" s="50" t="s">
        <v>43</v>
      </c>
      <c r="D36" s="51">
        <v>45</v>
      </c>
      <c r="E36" s="51">
        <v>3</v>
      </c>
      <c r="F36" s="52" t="s">
        <v>124</v>
      </c>
      <c r="G36" s="59" t="s">
        <v>221</v>
      </c>
      <c r="H36" s="51" t="s">
        <v>123</v>
      </c>
      <c r="I36" s="51" t="s">
        <v>120</v>
      </c>
      <c r="J36" s="51"/>
      <c r="K36" s="51"/>
      <c r="L36" s="51" t="s">
        <v>123</v>
      </c>
      <c r="M36" s="51" t="s">
        <v>123</v>
      </c>
      <c r="N36" s="51" t="s">
        <v>123</v>
      </c>
      <c r="O36" s="61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</row>
    <row r="37" spans="1:15" s="17" customFormat="1" ht="34.5" customHeight="1">
      <c r="A37" s="86">
        <v>23</v>
      </c>
      <c r="B37" s="101" t="s">
        <v>69</v>
      </c>
      <c r="C37" s="86" t="s">
        <v>43</v>
      </c>
      <c r="D37" s="15">
        <f>E37*15</f>
        <v>30</v>
      </c>
      <c r="E37" s="86">
        <v>2</v>
      </c>
      <c r="F37" s="19" t="s">
        <v>144</v>
      </c>
      <c r="G37" s="90" t="s">
        <v>177</v>
      </c>
      <c r="H37" s="15"/>
      <c r="I37" s="15"/>
      <c r="J37" s="15"/>
      <c r="K37" s="15"/>
      <c r="L37" s="15" t="s">
        <v>111</v>
      </c>
      <c r="M37" s="15"/>
      <c r="N37" s="15" t="s">
        <v>111</v>
      </c>
      <c r="O37" s="21" t="s">
        <v>112</v>
      </c>
    </row>
    <row r="38" spans="1:250" s="17" customFormat="1" ht="34.5" customHeight="1">
      <c r="A38" s="86">
        <v>24</v>
      </c>
      <c r="B38" s="87" t="s">
        <v>28</v>
      </c>
      <c r="C38" s="86" t="s">
        <v>43</v>
      </c>
      <c r="D38" s="15">
        <f>E38*15</f>
        <v>30</v>
      </c>
      <c r="E38" s="15">
        <v>2</v>
      </c>
      <c r="F38" s="19" t="s">
        <v>144</v>
      </c>
      <c r="G38" s="94" t="s">
        <v>178</v>
      </c>
      <c r="H38" s="15"/>
      <c r="I38" s="15"/>
      <c r="J38" s="15" t="s">
        <v>111</v>
      </c>
      <c r="K38" s="15" t="s">
        <v>111</v>
      </c>
      <c r="L38" s="15"/>
      <c r="M38" s="15"/>
      <c r="N38" s="15"/>
      <c r="O38" s="21" t="s">
        <v>112</v>
      </c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</row>
    <row r="39" spans="1:250" s="17" customFormat="1" ht="34.5" customHeight="1">
      <c r="A39" s="86">
        <v>25</v>
      </c>
      <c r="B39" s="101" t="s">
        <v>70</v>
      </c>
      <c r="C39" s="86" t="s">
        <v>43</v>
      </c>
      <c r="D39" s="15">
        <f>E39*15</f>
        <v>30</v>
      </c>
      <c r="E39" s="86">
        <v>2</v>
      </c>
      <c r="F39" s="19" t="s">
        <v>144</v>
      </c>
      <c r="G39" s="102" t="s">
        <v>198</v>
      </c>
      <c r="H39" s="15" t="s">
        <v>111</v>
      </c>
      <c r="I39" s="15"/>
      <c r="J39" s="15"/>
      <c r="K39" s="15"/>
      <c r="L39" s="15" t="s">
        <v>111</v>
      </c>
      <c r="M39" s="15"/>
      <c r="N39" s="15"/>
      <c r="O39" s="21" t="s">
        <v>112</v>
      </c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</row>
    <row r="40" spans="1:250" s="17" customFormat="1" ht="34.5" customHeight="1">
      <c r="A40" s="86">
        <v>26</v>
      </c>
      <c r="B40" s="87" t="s">
        <v>108</v>
      </c>
      <c r="C40" s="86" t="s">
        <v>43</v>
      </c>
      <c r="D40" s="15">
        <v>30</v>
      </c>
      <c r="E40" s="15">
        <v>2</v>
      </c>
      <c r="F40" s="19" t="s">
        <v>144</v>
      </c>
      <c r="G40" s="92" t="s">
        <v>179</v>
      </c>
      <c r="H40" s="15" t="s">
        <v>113</v>
      </c>
      <c r="I40" s="15"/>
      <c r="J40" s="15" t="s">
        <v>113</v>
      </c>
      <c r="K40" s="15"/>
      <c r="L40" s="15"/>
      <c r="M40" s="15"/>
      <c r="N40" s="15"/>
      <c r="O40" s="21" t="s">
        <v>112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</row>
    <row r="41" spans="1:15" s="17" customFormat="1" ht="34.5" customHeight="1">
      <c r="A41" s="86">
        <v>27</v>
      </c>
      <c r="B41" s="87" t="s">
        <v>104</v>
      </c>
      <c r="C41" s="86" t="s">
        <v>43</v>
      </c>
      <c r="D41" s="15">
        <v>60</v>
      </c>
      <c r="E41" s="15">
        <v>4</v>
      </c>
      <c r="F41" s="19" t="s">
        <v>158</v>
      </c>
      <c r="G41" s="94" t="s">
        <v>209</v>
      </c>
      <c r="H41" s="15" t="s">
        <v>125</v>
      </c>
      <c r="I41" s="15"/>
      <c r="J41" s="15"/>
      <c r="K41" s="15" t="s">
        <v>125</v>
      </c>
      <c r="L41" s="15"/>
      <c r="M41" s="15"/>
      <c r="N41" s="15" t="s">
        <v>125</v>
      </c>
      <c r="O41" s="21" t="s">
        <v>112</v>
      </c>
    </row>
    <row r="42" spans="1:250" s="17" customFormat="1" ht="34.5" customHeight="1">
      <c r="A42" s="86">
        <v>28</v>
      </c>
      <c r="B42" s="101" t="s">
        <v>71</v>
      </c>
      <c r="C42" s="86" t="s">
        <v>43</v>
      </c>
      <c r="D42" s="15">
        <f aca="true" t="shared" si="1" ref="D42:D59">E42*15</f>
        <v>30</v>
      </c>
      <c r="E42" s="15">
        <v>2</v>
      </c>
      <c r="F42" s="19" t="s">
        <v>144</v>
      </c>
      <c r="G42" s="104" t="s">
        <v>186</v>
      </c>
      <c r="H42" s="15"/>
      <c r="I42" s="15" t="s">
        <v>111</v>
      </c>
      <c r="J42" s="15"/>
      <c r="K42" s="15"/>
      <c r="L42" s="15"/>
      <c r="M42" s="15" t="s">
        <v>111</v>
      </c>
      <c r="N42" s="15"/>
      <c r="O42" s="21" t="s">
        <v>112</v>
      </c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</row>
    <row r="43" spans="1:250" s="17" customFormat="1" ht="34.5" customHeight="1">
      <c r="A43" s="86">
        <v>29</v>
      </c>
      <c r="B43" s="101" t="s">
        <v>142</v>
      </c>
      <c r="C43" s="86" t="s">
        <v>43</v>
      </c>
      <c r="D43" s="15">
        <f t="shared" si="1"/>
        <v>30</v>
      </c>
      <c r="E43" s="86">
        <v>2</v>
      </c>
      <c r="F43" s="19" t="s">
        <v>144</v>
      </c>
      <c r="G43" s="94" t="s">
        <v>210</v>
      </c>
      <c r="H43" s="15" t="s">
        <v>113</v>
      </c>
      <c r="I43" s="15"/>
      <c r="J43" s="15" t="s">
        <v>113</v>
      </c>
      <c r="K43" s="15"/>
      <c r="L43" s="15"/>
      <c r="M43" s="15"/>
      <c r="N43" s="15"/>
      <c r="O43" s="21" t="s">
        <v>112</v>
      </c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</row>
    <row r="44" spans="1:15" s="27" customFormat="1" ht="34.5" customHeight="1">
      <c r="A44" s="86">
        <v>30</v>
      </c>
      <c r="B44" s="87" t="s">
        <v>72</v>
      </c>
      <c r="C44" s="86" t="s">
        <v>43</v>
      </c>
      <c r="D44" s="15">
        <f t="shared" si="1"/>
        <v>30</v>
      </c>
      <c r="E44" s="86">
        <v>2</v>
      </c>
      <c r="F44" s="19" t="s">
        <v>144</v>
      </c>
      <c r="G44" s="94" t="s">
        <v>211</v>
      </c>
      <c r="H44" s="15"/>
      <c r="I44" s="15"/>
      <c r="J44" s="15" t="s">
        <v>111</v>
      </c>
      <c r="K44" s="15"/>
      <c r="L44" s="15"/>
      <c r="M44" s="15"/>
      <c r="N44" s="15" t="s">
        <v>111</v>
      </c>
      <c r="O44" s="21" t="s">
        <v>112</v>
      </c>
    </row>
    <row r="45" spans="1:15" s="17" customFormat="1" ht="34.5" customHeight="1">
      <c r="A45" s="86">
        <v>31</v>
      </c>
      <c r="B45" s="93" t="s">
        <v>73</v>
      </c>
      <c r="C45" s="86" t="s">
        <v>43</v>
      </c>
      <c r="D45" s="15">
        <f t="shared" si="1"/>
        <v>45</v>
      </c>
      <c r="E45" s="21">
        <v>3</v>
      </c>
      <c r="F45" s="19" t="s">
        <v>144</v>
      </c>
      <c r="G45" s="92" t="s">
        <v>212</v>
      </c>
      <c r="H45" s="15"/>
      <c r="I45" s="15"/>
      <c r="J45" s="15" t="s">
        <v>114</v>
      </c>
      <c r="K45" s="15"/>
      <c r="L45" s="15"/>
      <c r="M45" s="15" t="s">
        <v>111</v>
      </c>
      <c r="N45" s="15" t="s">
        <v>111</v>
      </c>
      <c r="O45" s="100" t="s">
        <v>115</v>
      </c>
    </row>
    <row r="46" spans="1:250" s="17" customFormat="1" ht="34.5" customHeight="1">
      <c r="A46" s="86">
        <v>32</v>
      </c>
      <c r="B46" s="101" t="s">
        <v>74</v>
      </c>
      <c r="C46" s="86" t="s">
        <v>43</v>
      </c>
      <c r="D46" s="15">
        <f t="shared" si="1"/>
        <v>45</v>
      </c>
      <c r="E46" s="86">
        <v>3</v>
      </c>
      <c r="F46" s="19" t="s">
        <v>144</v>
      </c>
      <c r="G46" s="94" t="s">
        <v>213</v>
      </c>
      <c r="H46" s="15" t="s">
        <v>114</v>
      </c>
      <c r="I46" s="15" t="s">
        <v>111</v>
      </c>
      <c r="J46" s="15"/>
      <c r="K46" s="15" t="s">
        <v>111</v>
      </c>
      <c r="L46" s="15"/>
      <c r="M46" s="15"/>
      <c r="N46" s="15"/>
      <c r="O46" s="100" t="s">
        <v>116</v>
      </c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</row>
    <row r="47" spans="1:15" s="27" customFormat="1" ht="34.5" customHeight="1">
      <c r="A47" s="86">
        <v>33</v>
      </c>
      <c r="B47" s="87" t="s">
        <v>50</v>
      </c>
      <c r="C47" s="86" t="s">
        <v>43</v>
      </c>
      <c r="D47" s="15">
        <f t="shared" si="1"/>
        <v>30</v>
      </c>
      <c r="E47" s="15">
        <v>2</v>
      </c>
      <c r="F47" s="19" t="s">
        <v>144</v>
      </c>
      <c r="G47" s="105" t="s">
        <v>214</v>
      </c>
      <c r="H47" s="15"/>
      <c r="I47" s="15" t="s">
        <v>111</v>
      </c>
      <c r="J47" s="15"/>
      <c r="K47" s="15"/>
      <c r="L47" s="15" t="s">
        <v>111</v>
      </c>
      <c r="M47" s="15"/>
      <c r="N47" s="15"/>
      <c r="O47" s="21" t="s">
        <v>112</v>
      </c>
    </row>
    <row r="48" spans="1:250" s="27" customFormat="1" ht="34.5" customHeight="1">
      <c r="A48" s="86">
        <v>34</v>
      </c>
      <c r="B48" s="87" t="s">
        <v>47</v>
      </c>
      <c r="C48" s="86" t="s">
        <v>43</v>
      </c>
      <c r="D48" s="15">
        <f t="shared" si="1"/>
        <v>45</v>
      </c>
      <c r="E48" s="15">
        <v>3</v>
      </c>
      <c r="F48" s="19" t="s">
        <v>144</v>
      </c>
      <c r="G48" s="19"/>
      <c r="H48" s="15" t="s">
        <v>111</v>
      </c>
      <c r="I48" s="15"/>
      <c r="J48" s="15"/>
      <c r="K48" s="15" t="s">
        <v>114</v>
      </c>
      <c r="L48" s="15" t="s">
        <v>111</v>
      </c>
      <c r="M48" s="15"/>
      <c r="N48" s="15"/>
      <c r="O48" s="100" t="s">
        <v>117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</row>
    <row r="49" spans="1:15" ht="34.5" customHeight="1">
      <c r="A49" s="86">
        <v>35</v>
      </c>
      <c r="B49" s="10" t="s">
        <v>75</v>
      </c>
      <c r="C49" s="9" t="s">
        <v>43</v>
      </c>
      <c r="D49" s="11">
        <f t="shared" si="1"/>
        <v>30</v>
      </c>
      <c r="E49" s="12">
        <v>2</v>
      </c>
      <c r="F49" s="43" t="s">
        <v>144</v>
      </c>
      <c r="G49" s="62" t="s">
        <v>199</v>
      </c>
      <c r="H49" s="11"/>
      <c r="I49" s="11" t="s">
        <v>111</v>
      </c>
      <c r="J49" s="11"/>
      <c r="K49" s="11"/>
      <c r="L49" s="11" t="s">
        <v>111</v>
      </c>
      <c r="M49" s="11"/>
      <c r="N49" s="11"/>
      <c r="O49" s="45" t="s">
        <v>112</v>
      </c>
    </row>
    <row r="50" spans="1:15" ht="34.5" customHeight="1">
      <c r="A50" s="86">
        <v>36</v>
      </c>
      <c r="B50" s="54" t="s">
        <v>76</v>
      </c>
      <c r="C50" s="9" t="s">
        <v>43</v>
      </c>
      <c r="D50" s="11">
        <f t="shared" si="1"/>
        <v>30</v>
      </c>
      <c r="E50" s="9">
        <v>2</v>
      </c>
      <c r="F50" s="43" t="s">
        <v>144</v>
      </c>
      <c r="G50" s="23" t="s">
        <v>187</v>
      </c>
      <c r="H50" s="11"/>
      <c r="I50" s="11"/>
      <c r="J50" s="11" t="s">
        <v>111</v>
      </c>
      <c r="K50" s="11"/>
      <c r="L50" s="11" t="s">
        <v>111</v>
      </c>
      <c r="M50" s="11"/>
      <c r="N50" s="11"/>
      <c r="O50" s="45" t="s">
        <v>112</v>
      </c>
    </row>
    <row r="51" spans="1:15" ht="34.5" customHeight="1">
      <c r="A51" s="86">
        <v>37</v>
      </c>
      <c r="B51" s="54" t="s">
        <v>102</v>
      </c>
      <c r="C51" s="9" t="s">
        <v>43</v>
      </c>
      <c r="D51" s="11">
        <f t="shared" si="1"/>
        <v>45</v>
      </c>
      <c r="E51" s="9">
        <v>3</v>
      </c>
      <c r="F51" s="43" t="s">
        <v>144</v>
      </c>
      <c r="G51" s="23" t="s">
        <v>187</v>
      </c>
      <c r="H51" s="11"/>
      <c r="I51" s="11" t="s">
        <v>111</v>
      </c>
      <c r="J51" s="11" t="s">
        <v>114</v>
      </c>
      <c r="K51" s="11" t="s">
        <v>111</v>
      </c>
      <c r="L51" s="11"/>
      <c r="M51" s="11"/>
      <c r="N51" s="11"/>
      <c r="O51" s="55" t="s">
        <v>118</v>
      </c>
    </row>
    <row r="52" spans="1:15" s="17" customFormat="1" ht="34.5" customHeight="1">
      <c r="A52" s="86">
        <v>38</v>
      </c>
      <c r="B52" s="101" t="s">
        <v>101</v>
      </c>
      <c r="C52" s="86" t="s">
        <v>43</v>
      </c>
      <c r="D52" s="15">
        <f t="shared" si="1"/>
        <v>30</v>
      </c>
      <c r="E52" s="86">
        <v>2</v>
      </c>
      <c r="F52" s="19" t="s">
        <v>144</v>
      </c>
      <c r="G52" s="90" t="s">
        <v>188</v>
      </c>
      <c r="H52" s="15" t="s">
        <v>111</v>
      </c>
      <c r="I52" s="15"/>
      <c r="J52" s="15"/>
      <c r="K52" s="15" t="s">
        <v>111</v>
      </c>
      <c r="L52" s="15"/>
      <c r="M52" s="15"/>
      <c r="N52" s="15"/>
      <c r="O52" s="21" t="s">
        <v>112</v>
      </c>
    </row>
    <row r="53" spans="1:250" s="97" customFormat="1" ht="34.5" customHeight="1">
      <c r="A53" s="86">
        <v>39</v>
      </c>
      <c r="B53" s="87" t="s">
        <v>77</v>
      </c>
      <c r="C53" s="86" t="s">
        <v>43</v>
      </c>
      <c r="D53" s="15">
        <f t="shared" si="1"/>
        <v>30</v>
      </c>
      <c r="E53" s="15">
        <v>2</v>
      </c>
      <c r="F53" s="19" t="s">
        <v>144</v>
      </c>
      <c r="G53" s="14" t="s">
        <v>100</v>
      </c>
      <c r="H53" s="15"/>
      <c r="I53" s="15" t="s">
        <v>111</v>
      </c>
      <c r="J53" s="15" t="s">
        <v>111</v>
      </c>
      <c r="K53" s="15"/>
      <c r="L53" s="15"/>
      <c r="M53" s="15"/>
      <c r="N53" s="15"/>
      <c r="O53" s="21" t="s">
        <v>112</v>
      </c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</row>
    <row r="54" spans="1:250" s="97" customFormat="1" ht="34.5" customHeight="1">
      <c r="A54" s="86">
        <v>40</v>
      </c>
      <c r="B54" s="87" t="s">
        <v>133</v>
      </c>
      <c r="C54" s="86" t="s">
        <v>43</v>
      </c>
      <c r="D54" s="15">
        <f t="shared" si="1"/>
        <v>30</v>
      </c>
      <c r="E54" s="15">
        <v>2</v>
      </c>
      <c r="F54" s="19" t="s">
        <v>144</v>
      </c>
      <c r="G54" s="14" t="s">
        <v>100</v>
      </c>
      <c r="H54" s="15"/>
      <c r="I54" s="15"/>
      <c r="J54" s="15"/>
      <c r="K54" s="15" t="s">
        <v>111</v>
      </c>
      <c r="L54" s="15" t="s">
        <v>111</v>
      </c>
      <c r="M54" s="15"/>
      <c r="N54" s="15"/>
      <c r="O54" s="21" t="s">
        <v>112</v>
      </c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</row>
    <row r="55" spans="1:15" s="83" customFormat="1" ht="34.5" customHeight="1">
      <c r="A55" s="86">
        <v>41</v>
      </c>
      <c r="B55" s="101" t="s">
        <v>78</v>
      </c>
      <c r="C55" s="86" t="s">
        <v>43</v>
      </c>
      <c r="D55" s="15">
        <f t="shared" si="1"/>
        <v>45</v>
      </c>
      <c r="E55" s="86">
        <v>3</v>
      </c>
      <c r="F55" s="19" t="s">
        <v>144</v>
      </c>
      <c r="G55" s="92" t="s">
        <v>209</v>
      </c>
      <c r="H55" s="15" t="s">
        <v>111</v>
      </c>
      <c r="I55" s="15"/>
      <c r="J55" s="15" t="s">
        <v>111</v>
      </c>
      <c r="K55" s="15" t="s">
        <v>114</v>
      </c>
      <c r="L55" s="15"/>
      <c r="M55" s="15"/>
      <c r="N55" s="15"/>
      <c r="O55" s="100" t="s">
        <v>117</v>
      </c>
    </row>
    <row r="56" spans="1:15" s="83" customFormat="1" ht="34.5" customHeight="1">
      <c r="A56" s="86">
        <v>42</v>
      </c>
      <c r="B56" s="101" t="s">
        <v>51</v>
      </c>
      <c r="C56" s="86" t="s">
        <v>43</v>
      </c>
      <c r="D56" s="15">
        <f t="shared" si="1"/>
        <v>30</v>
      </c>
      <c r="E56" s="86">
        <v>2</v>
      </c>
      <c r="F56" s="19" t="s">
        <v>144</v>
      </c>
      <c r="G56" s="92" t="s">
        <v>215</v>
      </c>
      <c r="H56" s="15"/>
      <c r="I56" s="15" t="s">
        <v>113</v>
      </c>
      <c r="J56" s="15"/>
      <c r="K56" s="15"/>
      <c r="L56" s="15"/>
      <c r="M56" s="15" t="s">
        <v>113</v>
      </c>
      <c r="N56" s="15"/>
      <c r="O56" s="21" t="s">
        <v>112</v>
      </c>
    </row>
    <row r="57" spans="1:250" s="83" customFormat="1" ht="34.5" customHeight="1">
      <c r="A57" s="86">
        <v>43</v>
      </c>
      <c r="B57" s="87" t="s">
        <v>79</v>
      </c>
      <c r="C57" s="86" t="s">
        <v>43</v>
      </c>
      <c r="D57" s="15">
        <f t="shared" si="1"/>
        <v>30</v>
      </c>
      <c r="E57" s="86">
        <v>2</v>
      </c>
      <c r="F57" s="19" t="s">
        <v>128</v>
      </c>
      <c r="G57" s="94" t="s">
        <v>189</v>
      </c>
      <c r="H57" s="15"/>
      <c r="I57" s="15"/>
      <c r="J57" s="15"/>
      <c r="K57" s="15"/>
      <c r="L57" s="15" t="s">
        <v>123</v>
      </c>
      <c r="M57" s="15" t="s">
        <v>123</v>
      </c>
      <c r="N57" s="15" t="s">
        <v>123</v>
      </c>
      <c r="O57" s="21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</row>
    <row r="58" spans="1:15" s="17" customFormat="1" ht="34.5" customHeight="1">
      <c r="A58" s="86">
        <v>44</v>
      </c>
      <c r="B58" s="87" t="s">
        <v>80</v>
      </c>
      <c r="C58" s="86" t="s">
        <v>43</v>
      </c>
      <c r="D58" s="15">
        <f t="shared" si="1"/>
        <v>45</v>
      </c>
      <c r="E58" s="15">
        <v>3</v>
      </c>
      <c r="F58" s="19" t="s">
        <v>144</v>
      </c>
      <c r="G58" s="14" t="s">
        <v>190</v>
      </c>
      <c r="H58" s="15"/>
      <c r="I58" s="15"/>
      <c r="J58" s="15" t="s">
        <v>119</v>
      </c>
      <c r="K58" s="15"/>
      <c r="L58" s="15" t="s">
        <v>113</v>
      </c>
      <c r="M58" s="15" t="s">
        <v>113</v>
      </c>
      <c r="N58" s="15"/>
      <c r="O58" s="100" t="s">
        <v>115</v>
      </c>
    </row>
    <row r="59" spans="1:250" s="83" customFormat="1" ht="34.5" customHeight="1">
      <c r="A59" s="86">
        <v>45</v>
      </c>
      <c r="B59" s="93" t="s">
        <v>81</v>
      </c>
      <c r="C59" s="86" t="s">
        <v>43</v>
      </c>
      <c r="D59" s="15">
        <f t="shared" si="1"/>
        <v>30</v>
      </c>
      <c r="E59" s="21">
        <v>2</v>
      </c>
      <c r="F59" s="19" t="s">
        <v>144</v>
      </c>
      <c r="G59" s="90" t="s">
        <v>191</v>
      </c>
      <c r="H59" s="15" t="s">
        <v>113</v>
      </c>
      <c r="I59" s="15" t="s">
        <v>113</v>
      </c>
      <c r="J59" s="15"/>
      <c r="K59" s="15"/>
      <c r="L59" s="15"/>
      <c r="M59" s="15"/>
      <c r="N59" s="15"/>
      <c r="O59" s="21" t="s">
        <v>112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</row>
    <row r="60" spans="1:250" s="83" customFormat="1" ht="35.25" customHeight="1">
      <c r="A60" s="86">
        <v>47</v>
      </c>
      <c r="B60" s="87" t="s">
        <v>143</v>
      </c>
      <c r="C60" s="86" t="s">
        <v>43</v>
      </c>
      <c r="D60" s="15">
        <v>30</v>
      </c>
      <c r="E60" s="15">
        <v>2</v>
      </c>
      <c r="F60" s="19" t="s">
        <v>144</v>
      </c>
      <c r="G60" s="90" t="s">
        <v>162</v>
      </c>
      <c r="H60" s="15" t="s">
        <v>113</v>
      </c>
      <c r="I60" s="15"/>
      <c r="J60" s="15" t="s">
        <v>113</v>
      </c>
      <c r="K60" s="15"/>
      <c r="L60" s="15"/>
      <c r="M60" s="15"/>
      <c r="N60" s="15"/>
      <c r="O60" s="21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</row>
    <row r="61" spans="1:250" s="83" customFormat="1" ht="34.5" customHeight="1">
      <c r="A61" s="86">
        <v>48</v>
      </c>
      <c r="B61" s="87" t="s">
        <v>96</v>
      </c>
      <c r="C61" s="86" t="s">
        <v>43</v>
      </c>
      <c r="D61" s="15">
        <v>30</v>
      </c>
      <c r="E61" s="15">
        <v>2</v>
      </c>
      <c r="F61" s="19" t="s">
        <v>144</v>
      </c>
      <c r="G61" s="103" t="s">
        <v>200</v>
      </c>
      <c r="H61" s="15"/>
      <c r="I61" s="15"/>
      <c r="J61" s="15"/>
      <c r="K61" s="15" t="s">
        <v>113</v>
      </c>
      <c r="L61" s="15" t="s">
        <v>113</v>
      </c>
      <c r="M61" s="15"/>
      <c r="N61" s="15"/>
      <c r="O61" s="21" t="s">
        <v>112</v>
      </c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</row>
    <row r="62" spans="1:250" s="17" customFormat="1" ht="34.5" customHeight="1">
      <c r="A62" s="86">
        <v>49</v>
      </c>
      <c r="B62" s="87" t="s">
        <v>95</v>
      </c>
      <c r="C62" s="86" t="s">
        <v>43</v>
      </c>
      <c r="D62" s="15">
        <v>30</v>
      </c>
      <c r="E62" s="15">
        <v>2</v>
      </c>
      <c r="F62" s="19" t="s">
        <v>144</v>
      </c>
      <c r="G62" s="103" t="s">
        <v>201</v>
      </c>
      <c r="H62" s="15" t="s">
        <v>113</v>
      </c>
      <c r="I62" s="15" t="s">
        <v>113</v>
      </c>
      <c r="J62" s="15"/>
      <c r="K62" s="15"/>
      <c r="L62" s="15"/>
      <c r="M62" s="15"/>
      <c r="N62" s="15"/>
      <c r="O62" s="21" t="s">
        <v>112</v>
      </c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</row>
    <row r="63" spans="1:15" s="17" customFormat="1" ht="34.5" customHeight="1">
      <c r="A63" s="86">
        <v>50</v>
      </c>
      <c r="B63" s="101" t="s">
        <v>131</v>
      </c>
      <c r="C63" s="86" t="s">
        <v>43</v>
      </c>
      <c r="D63" s="15">
        <f>E63*15</f>
        <v>30</v>
      </c>
      <c r="E63" s="86">
        <v>2</v>
      </c>
      <c r="F63" s="19" t="s">
        <v>144</v>
      </c>
      <c r="G63" s="103" t="s">
        <v>202</v>
      </c>
      <c r="H63" s="15" t="s">
        <v>111</v>
      </c>
      <c r="I63" s="15" t="s">
        <v>111</v>
      </c>
      <c r="J63" s="15"/>
      <c r="K63" s="15"/>
      <c r="L63" s="15"/>
      <c r="M63" s="15"/>
      <c r="N63" s="15"/>
      <c r="O63" s="21" t="s">
        <v>112</v>
      </c>
    </row>
    <row r="64" spans="1:15" s="17" customFormat="1" ht="34.5" customHeight="1">
      <c r="A64" s="86">
        <v>51</v>
      </c>
      <c r="B64" s="87" t="s">
        <v>107</v>
      </c>
      <c r="C64" s="86" t="s">
        <v>43</v>
      </c>
      <c r="D64" s="15">
        <v>30</v>
      </c>
      <c r="E64" s="15">
        <v>2</v>
      </c>
      <c r="F64" s="19" t="s">
        <v>144</v>
      </c>
      <c r="G64" s="102" t="s">
        <v>203</v>
      </c>
      <c r="H64" s="15"/>
      <c r="I64" s="15" t="s">
        <v>113</v>
      </c>
      <c r="J64" s="15"/>
      <c r="K64" s="15" t="s">
        <v>113</v>
      </c>
      <c r="L64" s="15"/>
      <c r="M64" s="15"/>
      <c r="N64" s="15"/>
      <c r="O64" s="21" t="s">
        <v>112</v>
      </c>
    </row>
    <row r="65" spans="1:250" s="17" customFormat="1" ht="34.5" customHeight="1">
      <c r="A65" s="86">
        <v>52</v>
      </c>
      <c r="B65" s="98" t="s">
        <v>139</v>
      </c>
      <c r="C65" s="86" t="s">
        <v>43</v>
      </c>
      <c r="D65" s="15">
        <v>30</v>
      </c>
      <c r="E65" s="15">
        <v>4</v>
      </c>
      <c r="F65" s="19" t="s">
        <v>140</v>
      </c>
      <c r="G65" s="102" t="s">
        <v>204</v>
      </c>
      <c r="H65" s="15" t="s">
        <v>120</v>
      </c>
      <c r="I65" s="15" t="s">
        <v>120</v>
      </c>
      <c r="J65" s="15" t="s">
        <v>120</v>
      </c>
      <c r="K65" s="15"/>
      <c r="L65" s="15"/>
      <c r="M65" s="15"/>
      <c r="N65" s="15"/>
      <c r="O65" s="21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</row>
    <row r="66" spans="1:250" s="17" customFormat="1" ht="39.75" customHeight="1">
      <c r="A66" s="86">
        <v>53</v>
      </c>
      <c r="B66" s="98" t="s">
        <v>139</v>
      </c>
      <c r="C66" s="86" t="s">
        <v>46</v>
      </c>
      <c r="D66" s="15">
        <v>60</v>
      </c>
      <c r="E66" s="15">
        <v>4</v>
      </c>
      <c r="F66" s="19" t="s">
        <v>141</v>
      </c>
      <c r="G66" s="102" t="s">
        <v>205</v>
      </c>
      <c r="H66" s="15" t="s">
        <v>123</v>
      </c>
      <c r="I66" s="15" t="s">
        <v>123</v>
      </c>
      <c r="J66" s="15"/>
      <c r="K66" s="15" t="s">
        <v>123</v>
      </c>
      <c r="L66" s="15" t="s">
        <v>123</v>
      </c>
      <c r="M66" s="15" t="s">
        <v>123</v>
      </c>
      <c r="N66" s="15" t="s">
        <v>123</v>
      </c>
      <c r="O66" s="21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</row>
    <row r="67" spans="1:250" s="17" customFormat="1" ht="34.5" customHeight="1">
      <c r="A67" s="86">
        <v>54</v>
      </c>
      <c r="B67" s="22" t="s">
        <v>150</v>
      </c>
      <c r="C67" s="18" t="s">
        <v>43</v>
      </c>
      <c r="D67" s="15">
        <v>33</v>
      </c>
      <c r="E67" s="15">
        <v>4</v>
      </c>
      <c r="F67" s="19" t="s">
        <v>151</v>
      </c>
      <c r="G67" s="102" t="s">
        <v>206</v>
      </c>
      <c r="H67" s="20" t="s">
        <v>120</v>
      </c>
      <c r="I67" s="15" t="s">
        <v>120</v>
      </c>
      <c r="J67" s="15" t="s">
        <v>120</v>
      </c>
      <c r="K67" s="15" t="s">
        <v>120</v>
      </c>
      <c r="L67" s="15" t="s">
        <v>120</v>
      </c>
      <c r="M67" s="15" t="s">
        <v>120</v>
      </c>
      <c r="N67" s="15" t="s">
        <v>114</v>
      </c>
      <c r="O67" s="21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</row>
    <row r="68" spans="1:250" s="17" customFormat="1" ht="34.5" customHeight="1">
      <c r="A68" s="86">
        <v>55</v>
      </c>
      <c r="B68" s="22" t="s">
        <v>150</v>
      </c>
      <c r="C68" s="18" t="s">
        <v>46</v>
      </c>
      <c r="D68" s="15">
        <v>54</v>
      </c>
      <c r="E68" s="15">
        <v>4</v>
      </c>
      <c r="F68" s="19" t="s">
        <v>152</v>
      </c>
      <c r="G68" s="123" t="s">
        <v>206</v>
      </c>
      <c r="H68" s="124" t="s">
        <v>123</v>
      </c>
      <c r="I68" s="122" t="s">
        <v>123</v>
      </c>
      <c r="J68" s="122" t="s">
        <v>123</v>
      </c>
      <c r="K68" s="122" t="s">
        <v>123</v>
      </c>
      <c r="L68" s="122" t="s">
        <v>123</v>
      </c>
      <c r="M68" s="122" t="s">
        <v>111</v>
      </c>
      <c r="N68" s="122"/>
      <c r="O68" s="21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</row>
    <row r="69" spans="1:250" ht="34.5" customHeight="1">
      <c r="A69" s="86">
        <v>56</v>
      </c>
      <c r="B69" s="63" t="s">
        <v>155</v>
      </c>
      <c r="C69" s="64" t="s">
        <v>43</v>
      </c>
      <c r="D69" s="51">
        <v>45</v>
      </c>
      <c r="E69" s="51">
        <v>3</v>
      </c>
      <c r="F69" s="43" t="s">
        <v>144</v>
      </c>
      <c r="G69" s="68" t="s">
        <v>201</v>
      </c>
      <c r="H69" s="11" t="s">
        <v>119</v>
      </c>
      <c r="I69" s="11"/>
      <c r="J69" s="11" t="s">
        <v>113</v>
      </c>
      <c r="K69" s="11"/>
      <c r="L69" s="11"/>
      <c r="M69" s="11" t="s">
        <v>113</v>
      </c>
      <c r="N69" s="11"/>
      <c r="O69" s="55" t="s">
        <v>116</v>
      </c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</row>
    <row r="70" spans="1:250" ht="34.5" customHeight="1">
      <c r="A70" s="86">
        <v>57</v>
      </c>
      <c r="B70" s="63" t="s">
        <v>156</v>
      </c>
      <c r="C70" s="64" t="s">
        <v>43</v>
      </c>
      <c r="D70" s="51">
        <v>45</v>
      </c>
      <c r="E70" s="51">
        <v>3</v>
      </c>
      <c r="F70" s="43" t="s">
        <v>144</v>
      </c>
      <c r="G70" s="68" t="s">
        <v>207</v>
      </c>
      <c r="H70" s="49"/>
      <c r="I70" s="11" t="s">
        <v>119</v>
      </c>
      <c r="J70" s="49"/>
      <c r="K70" s="11" t="s">
        <v>113</v>
      </c>
      <c r="L70" s="11" t="s">
        <v>113</v>
      </c>
      <c r="M70" s="49"/>
      <c r="N70" s="11"/>
      <c r="O70" s="55" t="s">
        <v>116</v>
      </c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</row>
    <row r="71" spans="1:250" s="17" customFormat="1" ht="34.5" customHeight="1">
      <c r="A71" s="86">
        <v>58</v>
      </c>
      <c r="B71" s="22" t="s">
        <v>157</v>
      </c>
      <c r="C71" s="18" t="s">
        <v>43</v>
      </c>
      <c r="D71" s="15">
        <v>45</v>
      </c>
      <c r="E71" s="15">
        <v>3</v>
      </c>
      <c r="F71" s="19" t="s">
        <v>144</v>
      </c>
      <c r="G71" s="125" t="s">
        <v>208</v>
      </c>
      <c r="H71" s="126"/>
      <c r="I71" s="126" t="s">
        <v>111</v>
      </c>
      <c r="J71" s="126"/>
      <c r="K71" s="126" t="s">
        <v>114</v>
      </c>
      <c r="L71" s="126" t="s">
        <v>111</v>
      </c>
      <c r="M71" s="126"/>
      <c r="N71" s="126"/>
      <c r="O71" s="100" t="s">
        <v>117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</row>
    <row r="72" spans="1:15" s="118" customFormat="1" ht="34.5" customHeight="1">
      <c r="A72" s="86">
        <v>59</v>
      </c>
      <c r="B72" s="113" t="s">
        <v>159</v>
      </c>
      <c r="C72" s="114" t="s">
        <v>43</v>
      </c>
      <c r="D72" s="115">
        <v>45</v>
      </c>
      <c r="E72" s="115">
        <v>3</v>
      </c>
      <c r="F72" s="116" t="s">
        <v>144</v>
      </c>
      <c r="G72" s="117" t="s">
        <v>232</v>
      </c>
      <c r="H72" s="115" t="s">
        <v>113</v>
      </c>
      <c r="I72" s="115"/>
      <c r="J72" s="115" t="s">
        <v>113</v>
      </c>
      <c r="L72" s="115" t="s">
        <v>119</v>
      </c>
      <c r="N72" s="115"/>
      <c r="O72" s="119" t="s">
        <v>118</v>
      </c>
    </row>
    <row r="73" spans="1:15" s="118" customFormat="1" ht="34.5" customHeight="1">
      <c r="A73" s="86">
        <v>60</v>
      </c>
      <c r="B73" s="113" t="s">
        <v>160</v>
      </c>
      <c r="C73" s="120" t="s">
        <v>43</v>
      </c>
      <c r="D73" s="115">
        <v>30</v>
      </c>
      <c r="E73" s="115">
        <v>2</v>
      </c>
      <c r="F73" s="116" t="s">
        <v>144</v>
      </c>
      <c r="G73" s="117" t="s">
        <v>233</v>
      </c>
      <c r="H73" s="115"/>
      <c r="I73" s="115" t="s">
        <v>113</v>
      </c>
      <c r="J73" s="115"/>
      <c r="K73" s="115" t="s">
        <v>113</v>
      </c>
      <c r="L73" s="115"/>
      <c r="M73" s="115"/>
      <c r="N73" s="115"/>
      <c r="O73" s="121" t="s">
        <v>112</v>
      </c>
    </row>
    <row r="74" spans="1:250" s="17" customFormat="1" ht="34.5" customHeight="1">
      <c r="A74" s="86">
        <v>61</v>
      </c>
      <c r="B74" s="87" t="s">
        <v>105</v>
      </c>
      <c r="C74" s="86" t="s">
        <v>43</v>
      </c>
      <c r="D74" s="15">
        <f>E74*15</f>
        <v>45</v>
      </c>
      <c r="E74" s="15">
        <v>3</v>
      </c>
      <c r="F74" s="19" t="s">
        <v>132</v>
      </c>
      <c r="G74" s="92" t="s">
        <v>216</v>
      </c>
      <c r="H74" s="91"/>
      <c r="I74" s="91"/>
      <c r="J74" s="15" t="s">
        <v>123</v>
      </c>
      <c r="K74" s="15" t="s">
        <v>123</v>
      </c>
      <c r="L74" s="15" t="s">
        <v>123</v>
      </c>
      <c r="M74" s="15" t="s">
        <v>123</v>
      </c>
      <c r="N74" s="99" t="s">
        <v>120</v>
      </c>
      <c r="O74" s="100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</row>
    <row r="75" spans="1:250" s="17" customFormat="1" ht="34.5" customHeight="1">
      <c r="A75" s="86">
        <v>62</v>
      </c>
      <c r="B75" s="87" t="s">
        <v>98</v>
      </c>
      <c r="C75" s="86" t="s">
        <v>43</v>
      </c>
      <c r="D75" s="15">
        <v>30</v>
      </c>
      <c r="E75" s="15">
        <v>2</v>
      </c>
      <c r="F75" s="19" t="s">
        <v>144</v>
      </c>
      <c r="G75" s="92" t="s">
        <v>217</v>
      </c>
      <c r="H75" s="15"/>
      <c r="I75" s="15" t="s">
        <v>113</v>
      </c>
      <c r="J75" s="15"/>
      <c r="K75" s="15" t="s">
        <v>113</v>
      </c>
      <c r="L75" s="15"/>
      <c r="M75" s="15"/>
      <c r="N75" s="15"/>
      <c r="O75" s="21" t="s">
        <v>112</v>
      </c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</row>
    <row r="76" spans="1:250" s="27" customFormat="1" ht="34.5" customHeight="1">
      <c r="A76" s="86">
        <v>63</v>
      </c>
      <c r="B76" s="101" t="s">
        <v>82</v>
      </c>
      <c r="C76" s="86" t="s">
        <v>43</v>
      </c>
      <c r="D76" s="15">
        <f aca="true" t="shared" si="2" ref="D76:D86">E76*15</f>
        <v>30</v>
      </c>
      <c r="E76" s="86">
        <v>2</v>
      </c>
      <c r="F76" s="19" t="s">
        <v>144</v>
      </c>
      <c r="G76" s="90" t="s">
        <v>231</v>
      </c>
      <c r="H76" s="15"/>
      <c r="I76" s="15" t="s">
        <v>113</v>
      </c>
      <c r="J76" s="15"/>
      <c r="K76" s="15"/>
      <c r="L76" s="15"/>
      <c r="M76" s="15" t="s">
        <v>113</v>
      </c>
      <c r="N76" s="15"/>
      <c r="O76" s="21" t="s">
        <v>112</v>
      </c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</row>
    <row r="77" spans="1:15" s="53" customFormat="1" ht="34.5" customHeight="1">
      <c r="A77" s="86">
        <v>64</v>
      </c>
      <c r="B77" s="65" t="s">
        <v>138</v>
      </c>
      <c r="C77" s="9" t="s">
        <v>43</v>
      </c>
      <c r="D77" s="11">
        <f t="shared" si="2"/>
        <v>30</v>
      </c>
      <c r="E77" s="11">
        <v>2</v>
      </c>
      <c r="F77" s="43" t="s">
        <v>144</v>
      </c>
      <c r="G77" s="44" t="s">
        <v>145</v>
      </c>
      <c r="H77" s="11"/>
      <c r="I77" s="11"/>
      <c r="J77" s="11" t="s">
        <v>113</v>
      </c>
      <c r="K77" s="11"/>
      <c r="L77" s="11" t="s">
        <v>113</v>
      </c>
      <c r="M77" s="11"/>
      <c r="N77" s="11"/>
      <c r="O77" s="45" t="s">
        <v>112</v>
      </c>
    </row>
    <row r="78" spans="1:250" s="27" customFormat="1" ht="34.5" customHeight="1">
      <c r="A78" s="86">
        <v>65</v>
      </c>
      <c r="B78" s="87" t="s">
        <v>29</v>
      </c>
      <c r="C78" s="86" t="s">
        <v>43</v>
      </c>
      <c r="D78" s="15">
        <f t="shared" si="2"/>
        <v>30</v>
      </c>
      <c r="E78" s="15">
        <v>2</v>
      </c>
      <c r="F78" s="19" t="s">
        <v>144</v>
      </c>
      <c r="G78" s="14" t="s">
        <v>165</v>
      </c>
      <c r="H78" s="15"/>
      <c r="I78" s="15"/>
      <c r="J78" s="15"/>
      <c r="K78" s="15" t="s">
        <v>113</v>
      </c>
      <c r="L78" s="15" t="s">
        <v>113</v>
      </c>
      <c r="M78" s="15"/>
      <c r="N78" s="15"/>
      <c r="O78" s="21" t="s">
        <v>112</v>
      </c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</row>
    <row r="79" spans="1:250" s="53" customFormat="1" ht="34.5" customHeight="1">
      <c r="A79" s="86">
        <v>66</v>
      </c>
      <c r="B79" s="47" t="s">
        <v>83</v>
      </c>
      <c r="C79" s="9" t="s">
        <v>43</v>
      </c>
      <c r="D79" s="11">
        <f t="shared" si="2"/>
        <v>30</v>
      </c>
      <c r="E79" s="48">
        <v>2</v>
      </c>
      <c r="F79" s="43" t="s">
        <v>144</v>
      </c>
      <c r="G79" s="66" t="s">
        <v>166</v>
      </c>
      <c r="H79" s="11"/>
      <c r="I79" s="11" t="s">
        <v>113</v>
      </c>
      <c r="J79" s="11"/>
      <c r="K79" s="11" t="s">
        <v>113</v>
      </c>
      <c r="L79" s="11"/>
      <c r="M79" s="67"/>
      <c r="N79" s="67"/>
      <c r="O79" s="45" t="s">
        <v>112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</row>
    <row r="80" spans="1:250" s="27" customFormat="1" ht="34.5" customHeight="1">
      <c r="A80" s="86">
        <v>67</v>
      </c>
      <c r="B80" s="106" t="s">
        <v>48</v>
      </c>
      <c r="C80" s="86" t="s">
        <v>43</v>
      </c>
      <c r="D80" s="15">
        <f t="shared" si="2"/>
        <v>45</v>
      </c>
      <c r="E80" s="15">
        <v>3</v>
      </c>
      <c r="F80" s="19" t="s">
        <v>144</v>
      </c>
      <c r="G80" s="14" t="s">
        <v>218</v>
      </c>
      <c r="H80" s="15" t="s">
        <v>113</v>
      </c>
      <c r="I80" s="15"/>
      <c r="J80" s="15" t="s">
        <v>119</v>
      </c>
      <c r="K80" s="15" t="s">
        <v>113</v>
      </c>
      <c r="L80" s="15"/>
      <c r="M80" s="15"/>
      <c r="N80" s="15"/>
      <c r="O80" s="100" t="s">
        <v>118</v>
      </c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</row>
    <row r="81" spans="1:250" s="27" customFormat="1" ht="34.5" customHeight="1">
      <c r="A81" s="86">
        <v>68</v>
      </c>
      <c r="B81" s="87" t="s">
        <v>84</v>
      </c>
      <c r="C81" s="86" t="s">
        <v>43</v>
      </c>
      <c r="D81" s="15">
        <f t="shared" si="2"/>
        <v>30</v>
      </c>
      <c r="E81" s="15">
        <v>2</v>
      </c>
      <c r="F81" s="19" t="s">
        <v>144</v>
      </c>
      <c r="G81" s="14" t="s">
        <v>219</v>
      </c>
      <c r="H81" s="91"/>
      <c r="I81" s="15" t="s">
        <v>113</v>
      </c>
      <c r="J81" s="91"/>
      <c r="K81" s="15"/>
      <c r="L81" s="15" t="s">
        <v>113</v>
      </c>
      <c r="M81" s="15"/>
      <c r="N81" s="15"/>
      <c r="O81" s="21" t="s">
        <v>112</v>
      </c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  <c r="FR81" s="83"/>
      <c r="FS81" s="83"/>
      <c r="FT81" s="83"/>
      <c r="FU81" s="83"/>
      <c r="FV81" s="83"/>
      <c r="FW81" s="83"/>
      <c r="FX81" s="83"/>
      <c r="FY81" s="83"/>
      <c r="FZ81" s="83"/>
      <c r="GA81" s="83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</row>
    <row r="82" spans="1:250" s="17" customFormat="1" ht="34.5" customHeight="1">
      <c r="A82" s="86">
        <v>69</v>
      </c>
      <c r="B82" s="101" t="s">
        <v>99</v>
      </c>
      <c r="C82" s="86" t="s">
        <v>43</v>
      </c>
      <c r="D82" s="15">
        <f t="shared" si="2"/>
        <v>45</v>
      </c>
      <c r="E82" s="86">
        <v>3</v>
      </c>
      <c r="F82" s="19" t="s">
        <v>144</v>
      </c>
      <c r="G82" s="14" t="s">
        <v>228</v>
      </c>
      <c r="H82" s="15"/>
      <c r="I82" s="15"/>
      <c r="J82" s="15"/>
      <c r="K82" s="15" t="s">
        <v>119</v>
      </c>
      <c r="L82" s="15" t="s">
        <v>113</v>
      </c>
      <c r="M82" s="15"/>
      <c r="N82" s="15" t="s">
        <v>113</v>
      </c>
      <c r="O82" s="100" t="s">
        <v>115</v>
      </c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</row>
    <row r="83" spans="1:15" s="17" customFormat="1" ht="34.5" customHeight="1">
      <c r="A83" s="86">
        <v>70</v>
      </c>
      <c r="B83" s="87" t="s">
        <v>85</v>
      </c>
      <c r="C83" s="86" t="s">
        <v>43</v>
      </c>
      <c r="D83" s="15">
        <f t="shared" si="2"/>
        <v>30</v>
      </c>
      <c r="E83" s="15">
        <v>2</v>
      </c>
      <c r="F83" s="19" t="s">
        <v>144</v>
      </c>
      <c r="G83" s="107"/>
      <c r="H83" s="15"/>
      <c r="I83" s="15"/>
      <c r="J83" s="15"/>
      <c r="K83" s="15"/>
      <c r="L83" s="15" t="s">
        <v>113</v>
      </c>
      <c r="M83" s="15" t="s">
        <v>113</v>
      </c>
      <c r="N83" s="15"/>
      <c r="O83" s="21" t="s">
        <v>112</v>
      </c>
    </row>
    <row r="84" spans="1:250" s="27" customFormat="1" ht="34.5" customHeight="1">
      <c r="A84" s="86">
        <v>71</v>
      </c>
      <c r="B84" s="87" t="s">
        <v>86</v>
      </c>
      <c r="C84" s="86" t="s">
        <v>43</v>
      </c>
      <c r="D84" s="15">
        <f t="shared" si="2"/>
        <v>45</v>
      </c>
      <c r="E84" s="86">
        <v>3</v>
      </c>
      <c r="F84" s="19" t="s">
        <v>144</v>
      </c>
      <c r="G84" s="90" t="s">
        <v>180</v>
      </c>
      <c r="H84" s="15"/>
      <c r="I84" s="15" t="s">
        <v>119</v>
      </c>
      <c r="J84" s="15"/>
      <c r="K84" s="15" t="s">
        <v>113</v>
      </c>
      <c r="L84" s="15" t="s">
        <v>113</v>
      </c>
      <c r="M84" s="15"/>
      <c r="N84" s="15"/>
      <c r="O84" s="100" t="s">
        <v>116</v>
      </c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</row>
    <row r="85" spans="1:250" s="27" customFormat="1" ht="34.5" customHeight="1">
      <c r="A85" s="86">
        <v>72</v>
      </c>
      <c r="B85" s="108" t="s">
        <v>87</v>
      </c>
      <c r="C85" s="86" t="s">
        <v>43</v>
      </c>
      <c r="D85" s="15">
        <f t="shared" si="2"/>
        <v>45</v>
      </c>
      <c r="E85" s="109">
        <v>3</v>
      </c>
      <c r="F85" s="19" t="s">
        <v>144</v>
      </c>
      <c r="G85" s="94" t="s">
        <v>181</v>
      </c>
      <c r="H85" s="15" t="s">
        <v>119</v>
      </c>
      <c r="I85" s="15"/>
      <c r="J85" s="15" t="s">
        <v>113</v>
      </c>
      <c r="K85" s="15"/>
      <c r="L85" s="15"/>
      <c r="M85" s="15" t="s">
        <v>113</v>
      </c>
      <c r="N85" s="15"/>
      <c r="O85" s="100" t="s">
        <v>116</v>
      </c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3"/>
      <c r="FF85" s="83"/>
      <c r="FG85" s="83"/>
      <c r="FH85" s="83"/>
      <c r="FI85" s="83"/>
      <c r="FJ85" s="83"/>
      <c r="FK85" s="83"/>
      <c r="FL85" s="83"/>
      <c r="FM85" s="83"/>
      <c r="FN85" s="83"/>
      <c r="FO85" s="83"/>
      <c r="FP85" s="83"/>
      <c r="FQ85" s="83"/>
      <c r="FR85" s="83"/>
      <c r="FS85" s="83"/>
      <c r="FT85" s="83"/>
      <c r="FU85" s="83"/>
      <c r="FV85" s="83"/>
      <c r="FW85" s="83"/>
      <c r="FX85" s="83"/>
      <c r="FY85" s="83"/>
      <c r="FZ85" s="83"/>
      <c r="GA85" s="83"/>
      <c r="GB85" s="83"/>
      <c r="GC85" s="83"/>
      <c r="GD85" s="83"/>
      <c r="GE85" s="83"/>
      <c r="GF85" s="83"/>
      <c r="GG85" s="83"/>
      <c r="GH85" s="83"/>
      <c r="GI85" s="83"/>
      <c r="GJ85" s="83"/>
      <c r="GK85" s="83"/>
      <c r="GL85" s="83"/>
      <c r="GM85" s="83"/>
      <c r="GN85" s="83"/>
      <c r="GO85" s="83"/>
      <c r="GP85" s="83"/>
      <c r="GQ85" s="83"/>
      <c r="GR85" s="83"/>
      <c r="GS85" s="83"/>
      <c r="GT85" s="83"/>
      <c r="GU85" s="83"/>
      <c r="GV85" s="83"/>
      <c r="GW85" s="83"/>
      <c r="GX85" s="83"/>
      <c r="GY85" s="83"/>
      <c r="GZ85" s="83"/>
      <c r="HA85" s="83"/>
      <c r="HB85" s="83"/>
      <c r="HC85" s="83"/>
      <c r="HD85" s="83"/>
      <c r="HE85" s="83"/>
      <c r="HF85" s="83"/>
      <c r="HG85" s="83"/>
      <c r="HH85" s="83"/>
      <c r="HI85" s="83"/>
      <c r="HJ85" s="83"/>
      <c r="HK85" s="83"/>
      <c r="HL85" s="83"/>
      <c r="HM85" s="83"/>
      <c r="HN85" s="83"/>
      <c r="HO85" s="83"/>
      <c r="HP85" s="83"/>
      <c r="HQ85" s="83"/>
      <c r="HR85" s="83"/>
      <c r="HS85" s="83"/>
      <c r="HT85" s="83"/>
      <c r="HU85" s="83"/>
      <c r="HV85" s="83"/>
      <c r="HW85" s="83"/>
      <c r="HX85" s="83"/>
      <c r="HY85" s="83"/>
      <c r="HZ85" s="83"/>
      <c r="IA85" s="83"/>
      <c r="IB85" s="83"/>
      <c r="IC85" s="83"/>
      <c r="ID85" s="83"/>
      <c r="IE85" s="83"/>
      <c r="IF85" s="83"/>
      <c r="IG85" s="83"/>
      <c r="IH85" s="83"/>
      <c r="II85" s="83"/>
      <c r="IJ85" s="83"/>
      <c r="IK85" s="83"/>
      <c r="IL85" s="83"/>
      <c r="IM85" s="83"/>
      <c r="IN85" s="83"/>
      <c r="IO85" s="83"/>
      <c r="IP85" s="83"/>
    </row>
    <row r="86" spans="1:250" s="27" customFormat="1" ht="34.5" customHeight="1">
      <c r="A86" s="86">
        <v>73</v>
      </c>
      <c r="B86" s="108" t="s">
        <v>49</v>
      </c>
      <c r="C86" s="86" t="s">
        <v>43</v>
      </c>
      <c r="D86" s="15">
        <f t="shared" si="2"/>
        <v>30</v>
      </c>
      <c r="E86" s="109">
        <v>2</v>
      </c>
      <c r="F86" s="19" t="s">
        <v>144</v>
      </c>
      <c r="G86" s="90" t="s">
        <v>182</v>
      </c>
      <c r="H86" s="15"/>
      <c r="I86" s="15"/>
      <c r="J86" s="15"/>
      <c r="K86" s="15"/>
      <c r="L86" s="15"/>
      <c r="M86" s="15" t="s">
        <v>113</v>
      </c>
      <c r="N86" s="15" t="s">
        <v>113</v>
      </c>
      <c r="O86" s="21" t="s">
        <v>112</v>
      </c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</row>
    <row r="87" spans="1:15" s="27" customFormat="1" ht="34.5" customHeight="1">
      <c r="A87" s="86">
        <v>74</v>
      </c>
      <c r="B87" s="87" t="s">
        <v>97</v>
      </c>
      <c r="C87" s="86" t="s">
        <v>43</v>
      </c>
      <c r="D87" s="15">
        <v>45</v>
      </c>
      <c r="E87" s="15">
        <v>3</v>
      </c>
      <c r="F87" s="19" t="s">
        <v>124</v>
      </c>
      <c r="G87" s="94" t="s">
        <v>222</v>
      </c>
      <c r="H87" s="15" t="s">
        <v>120</v>
      </c>
      <c r="I87" s="15" t="s">
        <v>120</v>
      </c>
      <c r="J87" s="15" t="s">
        <v>120</v>
      </c>
      <c r="K87" s="15" t="s">
        <v>120</v>
      </c>
      <c r="L87" s="15" t="s">
        <v>120</v>
      </c>
      <c r="M87" s="15" t="s">
        <v>123</v>
      </c>
      <c r="N87" s="15" t="s">
        <v>123</v>
      </c>
      <c r="O87" s="100"/>
    </row>
    <row r="88" spans="1:250" s="27" customFormat="1" ht="34.5" customHeight="1">
      <c r="A88" s="86">
        <v>75</v>
      </c>
      <c r="B88" s="101" t="s">
        <v>88</v>
      </c>
      <c r="C88" s="86" t="s">
        <v>43</v>
      </c>
      <c r="D88" s="15">
        <f>E88*15</f>
        <v>45</v>
      </c>
      <c r="E88" s="86">
        <v>3</v>
      </c>
      <c r="F88" s="19" t="s">
        <v>144</v>
      </c>
      <c r="G88" s="14" t="s">
        <v>192</v>
      </c>
      <c r="H88" s="15"/>
      <c r="I88" s="15"/>
      <c r="J88" s="15" t="s">
        <v>119</v>
      </c>
      <c r="K88" s="15"/>
      <c r="L88" s="15"/>
      <c r="M88" s="15" t="s">
        <v>113</v>
      </c>
      <c r="N88" s="15" t="s">
        <v>113</v>
      </c>
      <c r="O88" s="100" t="s">
        <v>115</v>
      </c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3"/>
      <c r="FH88" s="83"/>
      <c r="FI88" s="83"/>
      <c r="FJ88" s="83"/>
      <c r="FK88" s="83"/>
      <c r="FL88" s="83"/>
      <c r="FM88" s="83"/>
      <c r="FN88" s="83"/>
      <c r="FO88" s="83"/>
      <c r="FP88" s="83"/>
      <c r="FQ88" s="83"/>
      <c r="FR88" s="83"/>
      <c r="FS88" s="83"/>
      <c r="FT88" s="83"/>
      <c r="FU88" s="83"/>
      <c r="FV88" s="83"/>
      <c r="FW88" s="83"/>
      <c r="FX88" s="83"/>
      <c r="FY88" s="83"/>
      <c r="FZ88" s="83"/>
      <c r="GA88" s="83"/>
      <c r="GB88" s="83"/>
      <c r="GC88" s="83"/>
      <c r="GD88" s="83"/>
      <c r="GE88" s="83"/>
      <c r="GF88" s="83"/>
      <c r="GG88" s="83"/>
      <c r="GH88" s="83"/>
      <c r="GI88" s="83"/>
      <c r="GJ88" s="83"/>
      <c r="GK88" s="83"/>
      <c r="GL88" s="83"/>
      <c r="GM88" s="83"/>
      <c r="GN88" s="83"/>
      <c r="GO88" s="83"/>
      <c r="GP88" s="83"/>
      <c r="GQ88" s="83"/>
      <c r="GR88" s="83"/>
      <c r="GS88" s="83"/>
      <c r="GT88" s="83"/>
      <c r="GU88" s="83"/>
      <c r="GV88" s="83"/>
      <c r="GW88" s="83"/>
      <c r="GX88" s="83"/>
      <c r="GY88" s="83"/>
      <c r="GZ88" s="83"/>
      <c r="HA88" s="83"/>
      <c r="HB88" s="83"/>
      <c r="HC88" s="83"/>
      <c r="HD88" s="83"/>
      <c r="HE88" s="83"/>
      <c r="HF88" s="83"/>
      <c r="HG88" s="83"/>
      <c r="HH88" s="83"/>
      <c r="HI88" s="83"/>
      <c r="HJ88" s="83"/>
      <c r="HK88" s="83"/>
      <c r="HL88" s="83"/>
      <c r="HM88" s="83"/>
      <c r="HN88" s="83"/>
      <c r="HO88" s="83"/>
      <c r="HP88" s="83"/>
      <c r="HQ88" s="83"/>
      <c r="HR88" s="83"/>
      <c r="HS88" s="83"/>
      <c r="HT88" s="83"/>
      <c r="HU88" s="83"/>
      <c r="HV88" s="83"/>
      <c r="HW88" s="83"/>
      <c r="HX88" s="83"/>
      <c r="HY88" s="83"/>
      <c r="HZ88" s="83"/>
      <c r="IA88" s="83"/>
      <c r="IB88" s="83"/>
      <c r="IC88" s="83"/>
      <c r="ID88" s="83"/>
      <c r="IE88" s="83"/>
      <c r="IF88" s="83"/>
      <c r="IG88" s="83"/>
      <c r="IH88" s="83"/>
      <c r="II88" s="83"/>
      <c r="IJ88" s="83"/>
      <c r="IK88" s="83"/>
      <c r="IL88" s="83"/>
      <c r="IM88" s="83"/>
      <c r="IN88" s="83"/>
      <c r="IO88" s="83"/>
      <c r="IP88" s="83"/>
    </row>
    <row r="89" spans="1:15" s="17" customFormat="1" ht="34.5" customHeight="1">
      <c r="A89" s="86">
        <v>76</v>
      </c>
      <c r="B89" s="85" t="s">
        <v>89</v>
      </c>
      <c r="C89" s="86" t="s">
        <v>43</v>
      </c>
      <c r="D89" s="15">
        <f>E89*15</f>
        <v>30</v>
      </c>
      <c r="E89" s="15">
        <v>2</v>
      </c>
      <c r="F89" s="19" t="s">
        <v>144</v>
      </c>
      <c r="G89" s="110" t="s">
        <v>193</v>
      </c>
      <c r="H89" s="15"/>
      <c r="I89" s="15"/>
      <c r="J89" s="15"/>
      <c r="K89" s="15" t="s">
        <v>113</v>
      </c>
      <c r="L89" s="15" t="s">
        <v>113</v>
      </c>
      <c r="M89" s="15"/>
      <c r="N89" s="15"/>
      <c r="O89" s="21" t="s">
        <v>112</v>
      </c>
    </row>
    <row r="90" spans="1:250" s="17" customFormat="1" ht="34.5" customHeight="1">
      <c r="A90" s="86">
        <v>77</v>
      </c>
      <c r="B90" s="87" t="s">
        <v>44</v>
      </c>
      <c r="C90" s="86" t="s">
        <v>43</v>
      </c>
      <c r="D90" s="15">
        <f>E90*15</f>
        <v>45</v>
      </c>
      <c r="E90" s="15">
        <v>3</v>
      </c>
      <c r="F90" s="19" t="s">
        <v>144</v>
      </c>
      <c r="G90" s="90" t="s">
        <v>183</v>
      </c>
      <c r="H90" s="15" t="s">
        <v>119</v>
      </c>
      <c r="I90" s="15"/>
      <c r="J90" s="15"/>
      <c r="K90" s="15" t="s">
        <v>113</v>
      </c>
      <c r="L90" s="15" t="s">
        <v>113</v>
      </c>
      <c r="M90" s="15"/>
      <c r="N90" s="15"/>
      <c r="O90" s="100" t="s">
        <v>116</v>
      </c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</row>
    <row r="91" spans="1:250" s="17" customFormat="1" ht="34.5" customHeight="1">
      <c r="A91" s="86">
        <v>78</v>
      </c>
      <c r="B91" s="87" t="s">
        <v>129</v>
      </c>
      <c r="C91" s="86" t="s">
        <v>43</v>
      </c>
      <c r="D91" s="15">
        <v>30</v>
      </c>
      <c r="E91" s="86">
        <v>2</v>
      </c>
      <c r="F91" s="19" t="s">
        <v>130</v>
      </c>
      <c r="G91" s="14" t="s">
        <v>167</v>
      </c>
      <c r="H91" s="15" t="s">
        <v>123</v>
      </c>
      <c r="I91" s="15" t="s">
        <v>123</v>
      </c>
      <c r="J91" s="15" t="s">
        <v>123</v>
      </c>
      <c r="K91" s="15"/>
      <c r="L91" s="15"/>
      <c r="M91" s="15"/>
      <c r="N91" s="15"/>
      <c r="O91" s="21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  <c r="IP91" s="16"/>
    </row>
    <row r="92" spans="1:250" s="17" customFormat="1" ht="34.5" customHeight="1">
      <c r="A92" s="86">
        <v>79</v>
      </c>
      <c r="B92" s="87" t="s">
        <v>90</v>
      </c>
      <c r="C92" s="86" t="s">
        <v>43</v>
      </c>
      <c r="D92" s="15">
        <f>E92*15</f>
        <v>30</v>
      </c>
      <c r="E92" s="86">
        <v>2</v>
      </c>
      <c r="F92" s="19" t="s">
        <v>144</v>
      </c>
      <c r="G92" s="90" t="s">
        <v>184</v>
      </c>
      <c r="H92" s="15"/>
      <c r="I92" s="15" t="s">
        <v>113</v>
      </c>
      <c r="J92" s="15"/>
      <c r="K92" s="15" t="s">
        <v>113</v>
      </c>
      <c r="L92" s="15"/>
      <c r="M92" s="15"/>
      <c r="N92" s="15"/>
      <c r="O92" s="21" t="s">
        <v>112</v>
      </c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</row>
    <row r="93" spans="1:250" s="17" customFormat="1" ht="34.5" customHeight="1">
      <c r="A93" s="86">
        <v>80</v>
      </c>
      <c r="B93" s="111" t="s">
        <v>147</v>
      </c>
      <c r="C93" s="21" t="s">
        <v>43</v>
      </c>
      <c r="D93" s="15">
        <f>15*E93</f>
        <v>45</v>
      </c>
      <c r="E93" s="86">
        <v>3</v>
      </c>
      <c r="F93" s="19" t="s">
        <v>144</v>
      </c>
      <c r="G93" s="14" t="s">
        <v>225</v>
      </c>
      <c r="H93" s="15" t="s">
        <v>119</v>
      </c>
      <c r="I93" s="15"/>
      <c r="J93" s="15"/>
      <c r="K93" s="15" t="s">
        <v>113</v>
      </c>
      <c r="L93" s="15" t="s">
        <v>113</v>
      </c>
      <c r="M93" s="15"/>
      <c r="N93" s="15"/>
      <c r="O93" s="100" t="s">
        <v>116</v>
      </c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</row>
    <row r="94" spans="1:250" s="17" customFormat="1" ht="34.5" customHeight="1">
      <c r="A94" s="86">
        <v>81</v>
      </c>
      <c r="B94" s="111" t="s">
        <v>229</v>
      </c>
      <c r="C94" s="21" t="s">
        <v>43</v>
      </c>
      <c r="D94" s="15">
        <v>30</v>
      </c>
      <c r="E94" s="86">
        <v>2</v>
      </c>
      <c r="F94" s="19" t="s">
        <v>144</v>
      </c>
      <c r="G94" s="14" t="s">
        <v>226</v>
      </c>
      <c r="H94" s="15"/>
      <c r="I94" s="15" t="s">
        <v>113</v>
      </c>
      <c r="J94" s="15"/>
      <c r="K94" s="15" t="s">
        <v>113</v>
      </c>
      <c r="L94" s="15"/>
      <c r="M94" s="15"/>
      <c r="N94" s="15"/>
      <c r="O94" s="21" t="s">
        <v>112</v>
      </c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</row>
    <row r="95" spans="1:250" s="17" customFormat="1" ht="34.5" customHeight="1">
      <c r="A95" s="86">
        <v>82</v>
      </c>
      <c r="B95" s="112" t="s">
        <v>230</v>
      </c>
      <c r="C95" s="21" t="s">
        <v>43</v>
      </c>
      <c r="D95" s="15">
        <f>15*E95</f>
        <v>45</v>
      </c>
      <c r="E95" s="86">
        <v>3</v>
      </c>
      <c r="F95" s="19" t="s">
        <v>144</v>
      </c>
      <c r="G95" s="14" t="s">
        <v>227</v>
      </c>
      <c r="H95" s="15"/>
      <c r="I95" s="15" t="s">
        <v>113</v>
      </c>
      <c r="J95" s="15" t="s">
        <v>113</v>
      </c>
      <c r="K95" s="15"/>
      <c r="L95" s="15"/>
      <c r="M95" s="15" t="s">
        <v>119</v>
      </c>
      <c r="N95" s="15"/>
      <c r="O95" s="100" t="s">
        <v>116</v>
      </c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</row>
    <row r="96" spans="1:250" s="17" customFormat="1" ht="34.5" customHeight="1">
      <c r="A96" s="86">
        <v>83</v>
      </c>
      <c r="B96" s="24" t="s">
        <v>153</v>
      </c>
      <c r="C96" s="21" t="s">
        <v>43</v>
      </c>
      <c r="D96" s="15">
        <v>30</v>
      </c>
      <c r="E96" s="25">
        <v>2</v>
      </c>
      <c r="F96" s="26" t="s">
        <v>144</v>
      </c>
      <c r="G96" s="14" t="s">
        <v>194</v>
      </c>
      <c r="H96" s="15"/>
      <c r="I96" s="15" t="s">
        <v>113</v>
      </c>
      <c r="J96" s="15"/>
      <c r="K96" s="15" t="s">
        <v>113</v>
      </c>
      <c r="L96" s="15"/>
      <c r="M96" s="15"/>
      <c r="N96" s="15"/>
      <c r="O96" s="21" t="s">
        <v>112</v>
      </c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</row>
    <row r="97" spans="1:250" s="17" customFormat="1" ht="34.5" customHeight="1">
      <c r="A97" s="86">
        <v>84</v>
      </c>
      <c r="B97" s="24" t="s">
        <v>154</v>
      </c>
      <c r="C97" s="21" t="s">
        <v>43</v>
      </c>
      <c r="D97" s="15">
        <v>30</v>
      </c>
      <c r="E97" s="25">
        <v>2</v>
      </c>
      <c r="F97" s="26" t="s">
        <v>144</v>
      </c>
      <c r="G97" s="14" t="s">
        <v>195</v>
      </c>
      <c r="H97" s="15" t="s">
        <v>113</v>
      </c>
      <c r="I97" s="27"/>
      <c r="J97" s="15" t="s">
        <v>113</v>
      </c>
      <c r="K97" s="27"/>
      <c r="L97" s="15"/>
      <c r="M97" s="15"/>
      <c r="N97" s="15"/>
      <c r="O97" s="21" t="s">
        <v>112</v>
      </c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</row>
    <row r="98" spans="1:250" s="27" customFormat="1" ht="34.5" customHeight="1">
      <c r="A98" s="86">
        <v>85</v>
      </c>
      <c r="B98" s="24" t="s">
        <v>223</v>
      </c>
      <c r="C98" s="21" t="s">
        <v>43</v>
      </c>
      <c r="D98" s="15">
        <v>30</v>
      </c>
      <c r="E98" s="25">
        <v>2</v>
      </c>
      <c r="F98" s="26" t="s">
        <v>144</v>
      </c>
      <c r="G98" s="14"/>
      <c r="H98" s="15"/>
      <c r="I98" s="15" t="s">
        <v>113</v>
      </c>
      <c r="J98" s="15"/>
      <c r="K98" s="15" t="s">
        <v>113</v>
      </c>
      <c r="L98" s="15"/>
      <c r="M98" s="15"/>
      <c r="N98" s="15"/>
      <c r="O98" s="21" t="s">
        <v>112</v>
      </c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</row>
    <row r="99" spans="1:250" s="27" customFormat="1" ht="34.5" customHeight="1">
      <c r="A99" s="86">
        <v>86</v>
      </c>
      <c r="B99" s="24" t="s">
        <v>224</v>
      </c>
      <c r="C99" s="21" t="s">
        <v>43</v>
      </c>
      <c r="D99" s="15">
        <v>30</v>
      </c>
      <c r="E99" s="25">
        <v>2</v>
      </c>
      <c r="F99" s="26" t="s">
        <v>144</v>
      </c>
      <c r="G99" s="14"/>
      <c r="H99" s="15" t="s">
        <v>113</v>
      </c>
      <c r="J99" s="15" t="s">
        <v>113</v>
      </c>
      <c r="L99" s="15"/>
      <c r="M99" s="15"/>
      <c r="N99" s="15"/>
      <c r="O99" s="21" t="s">
        <v>112</v>
      </c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</row>
    <row r="100" spans="1:250" s="17" customFormat="1" ht="34.5" customHeight="1">
      <c r="A100" s="86">
        <v>87</v>
      </c>
      <c r="B100" s="24" t="s">
        <v>148</v>
      </c>
      <c r="C100" s="21" t="s">
        <v>43</v>
      </c>
      <c r="D100" s="15">
        <f>15*E100</f>
        <v>45</v>
      </c>
      <c r="E100" s="15">
        <v>3</v>
      </c>
      <c r="F100" s="26" t="s">
        <v>144</v>
      </c>
      <c r="G100" s="14"/>
      <c r="H100" s="15"/>
      <c r="I100" s="15" t="s">
        <v>113</v>
      </c>
      <c r="J100" s="15" t="s">
        <v>113</v>
      </c>
      <c r="K100" s="15"/>
      <c r="L100" s="15"/>
      <c r="M100" s="15" t="s">
        <v>119</v>
      </c>
      <c r="N100" s="15"/>
      <c r="O100" s="100" t="s">
        <v>116</v>
      </c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  <c r="IP100" s="16"/>
    </row>
    <row r="101" spans="1:250" s="17" customFormat="1" ht="34.5" customHeight="1">
      <c r="A101" s="86">
        <v>88</v>
      </c>
      <c r="B101" s="24" t="s">
        <v>149</v>
      </c>
      <c r="C101" s="21" t="s">
        <v>43</v>
      </c>
      <c r="D101" s="15">
        <f>15*E101</f>
        <v>45</v>
      </c>
      <c r="E101" s="15">
        <v>3</v>
      </c>
      <c r="F101" s="26" t="s">
        <v>144</v>
      </c>
      <c r="G101" s="14"/>
      <c r="H101" s="15"/>
      <c r="I101" s="15" t="s">
        <v>113</v>
      </c>
      <c r="J101" s="15" t="s">
        <v>113</v>
      </c>
      <c r="K101" s="15"/>
      <c r="L101" s="15"/>
      <c r="M101" s="15" t="s">
        <v>119</v>
      </c>
      <c r="N101" s="15"/>
      <c r="O101" s="100" t="s">
        <v>116</v>
      </c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</row>
    <row r="102" spans="1:250" ht="22.5" customHeight="1">
      <c r="A102" s="210" t="s">
        <v>19</v>
      </c>
      <c r="B102" s="210"/>
      <c r="C102" s="69"/>
      <c r="D102" s="69"/>
      <c r="E102" s="69"/>
      <c r="F102" s="69"/>
      <c r="H102" s="70"/>
      <c r="J102" s="70"/>
      <c r="K102" s="213" t="s">
        <v>92</v>
      </c>
      <c r="L102" s="213"/>
      <c r="M102" s="213"/>
      <c r="N102" s="21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</row>
    <row r="103" spans="1:250" ht="21.75" customHeight="1">
      <c r="A103" s="231" t="s">
        <v>33</v>
      </c>
      <c r="B103" s="232"/>
      <c r="C103" s="71"/>
      <c r="D103" s="71"/>
      <c r="E103" s="71"/>
      <c r="F103" s="71"/>
      <c r="H103" s="72"/>
      <c r="J103" s="73"/>
      <c r="K103" s="213" t="s">
        <v>93</v>
      </c>
      <c r="L103" s="213"/>
      <c r="M103" s="213"/>
      <c r="N103" s="21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</row>
    <row r="104" spans="1:250" ht="21.75" customHeight="1">
      <c r="A104" s="231" t="s">
        <v>91</v>
      </c>
      <c r="B104" s="231"/>
      <c r="C104" s="71"/>
      <c r="D104" s="71"/>
      <c r="E104" s="71"/>
      <c r="F104" s="71"/>
      <c r="H104" s="72"/>
      <c r="J104" s="73"/>
      <c r="K104" s="74"/>
      <c r="L104" s="74"/>
      <c r="M104" s="74"/>
      <c r="N104" s="74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</row>
    <row r="105" spans="1:250" ht="21.75" customHeight="1">
      <c r="A105" s="231" t="s">
        <v>20</v>
      </c>
      <c r="B105" s="231"/>
      <c r="C105" s="71"/>
      <c r="D105" s="71"/>
      <c r="E105" s="71"/>
      <c r="F105" s="71"/>
      <c r="H105" s="75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</row>
    <row r="106" spans="1:250" ht="21.75" customHeight="1">
      <c r="A106" s="231" t="s">
        <v>24</v>
      </c>
      <c r="B106" s="231"/>
      <c r="C106" s="76"/>
      <c r="D106" s="76"/>
      <c r="E106" s="76"/>
      <c r="F106" s="76"/>
      <c r="H106" s="77"/>
      <c r="I106" s="234"/>
      <c r="J106" s="234"/>
      <c r="K106" s="234"/>
      <c r="L106" s="234"/>
      <c r="M106" s="234"/>
      <c r="N106" s="234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</row>
    <row r="107" spans="1:250" ht="21.75" customHeight="1">
      <c r="A107" s="231" t="s">
        <v>23</v>
      </c>
      <c r="B107" s="231"/>
      <c r="C107" s="76"/>
      <c r="D107" s="76"/>
      <c r="E107" s="76"/>
      <c r="F107" s="76"/>
      <c r="H107" s="77"/>
      <c r="I107" s="78"/>
      <c r="J107" s="78"/>
      <c r="K107" s="78"/>
      <c r="L107" s="78"/>
      <c r="M107" s="78"/>
      <c r="N107" s="78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</row>
    <row r="108" spans="3:250" ht="21.75" customHeight="1">
      <c r="C108" s="76"/>
      <c r="D108" s="76"/>
      <c r="E108" s="76"/>
      <c r="F108" s="76"/>
      <c r="H108" s="77"/>
      <c r="I108" s="81"/>
      <c r="J108" s="78"/>
      <c r="K108" s="235"/>
      <c r="L108" s="235"/>
      <c r="M108" s="235"/>
      <c r="N108" s="235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</row>
    <row r="109" spans="1:250" ht="24" customHeight="1">
      <c r="A109" s="82"/>
      <c r="F109" s="76"/>
      <c r="H109" s="72"/>
      <c r="J109" s="72"/>
      <c r="K109" s="233" t="s">
        <v>94</v>
      </c>
      <c r="L109" s="233"/>
      <c r="M109" s="233"/>
      <c r="N109" s="2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  <c r="HP109" s="33"/>
      <c r="HQ109" s="33"/>
      <c r="HR109" s="33"/>
      <c r="HS109" s="33"/>
      <c r="HT109" s="33"/>
      <c r="HU109" s="33"/>
      <c r="HV109" s="33"/>
      <c r="HW109" s="33"/>
      <c r="HX109" s="33"/>
      <c r="HY109" s="33"/>
      <c r="HZ109" s="33"/>
      <c r="IA109" s="33"/>
      <c r="IB109" s="33"/>
      <c r="IC109" s="33"/>
      <c r="ID109" s="33"/>
      <c r="IE109" s="33"/>
      <c r="IF109" s="33"/>
      <c r="IG109" s="33"/>
      <c r="IH109" s="33"/>
      <c r="II109" s="33"/>
      <c r="IJ109" s="33"/>
      <c r="IK109" s="33"/>
      <c r="IL109" s="33"/>
      <c r="IM109" s="33"/>
      <c r="IN109" s="33"/>
      <c r="IO109" s="33"/>
      <c r="IP109" s="33"/>
    </row>
    <row r="110" spans="1:250" ht="30" customHeight="1">
      <c r="A110" s="34"/>
      <c r="C110" s="34"/>
      <c r="D110" s="34"/>
      <c r="E110" s="34"/>
      <c r="F110" s="76"/>
      <c r="G110" s="34"/>
      <c r="H110" s="29"/>
      <c r="I110" s="29"/>
      <c r="J110" s="29"/>
      <c r="K110" s="29"/>
      <c r="L110" s="29"/>
      <c r="M110" s="29"/>
      <c r="N110" s="29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</row>
    <row r="111" spans="1:250" ht="30" customHeight="1">
      <c r="A111" s="34"/>
      <c r="C111" s="34"/>
      <c r="D111" s="34"/>
      <c r="E111" s="34"/>
      <c r="F111" s="76"/>
      <c r="G111" s="34"/>
      <c r="H111" s="29"/>
      <c r="I111" s="29"/>
      <c r="J111" s="29"/>
      <c r="K111" s="29"/>
      <c r="L111" s="29"/>
      <c r="M111" s="29"/>
      <c r="N111" s="29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  <c r="HP111" s="33"/>
      <c r="HQ111" s="33"/>
      <c r="HR111" s="33"/>
      <c r="HS111" s="33"/>
      <c r="HT111" s="33"/>
      <c r="HU111" s="33"/>
      <c r="HV111" s="33"/>
      <c r="HW111" s="33"/>
      <c r="HX111" s="33"/>
      <c r="HY111" s="33"/>
      <c r="HZ111" s="33"/>
      <c r="IA111" s="33"/>
      <c r="IB111" s="33"/>
      <c r="IC111" s="33"/>
      <c r="ID111" s="33"/>
      <c r="IE111" s="33"/>
      <c r="IF111" s="33"/>
      <c r="IG111" s="33"/>
      <c r="IH111" s="33"/>
      <c r="II111" s="33"/>
      <c r="IJ111" s="33"/>
      <c r="IK111" s="33"/>
      <c r="IL111" s="33"/>
      <c r="IM111" s="33"/>
      <c r="IN111" s="33"/>
      <c r="IO111" s="33"/>
      <c r="IP111" s="33"/>
    </row>
  </sheetData>
  <sheetProtection/>
  <mergeCells count="32">
    <mergeCell ref="K109:N109"/>
    <mergeCell ref="A104:B104"/>
    <mergeCell ref="A105:B105"/>
    <mergeCell ref="A106:B106"/>
    <mergeCell ref="I106:N106"/>
    <mergeCell ref="A107:B107"/>
    <mergeCell ref="K108:N108"/>
    <mergeCell ref="O13:O14"/>
    <mergeCell ref="A102:B102"/>
    <mergeCell ref="K102:N102"/>
    <mergeCell ref="A103:B103"/>
    <mergeCell ref="K103:N103"/>
    <mergeCell ref="A13:A14"/>
    <mergeCell ref="B13:B14"/>
    <mergeCell ref="C13:C14"/>
    <mergeCell ref="D13:D14"/>
    <mergeCell ref="E13:E14"/>
    <mergeCell ref="F13:F14"/>
    <mergeCell ref="A4:N4"/>
    <mergeCell ref="A5:N5"/>
    <mergeCell ref="A6:N6"/>
    <mergeCell ref="A9:N9"/>
    <mergeCell ref="A10:D10"/>
    <mergeCell ref="A11:N12"/>
    <mergeCell ref="G13:G14"/>
    <mergeCell ref="H13:N13"/>
    <mergeCell ref="A1:D1"/>
    <mergeCell ref="H1:N1"/>
    <mergeCell ref="A2:D2"/>
    <mergeCell ref="H2:N2"/>
    <mergeCell ref="A3:C3"/>
    <mergeCell ref="H3:N3"/>
  </mergeCells>
  <conditionalFormatting sqref="B22:B23">
    <cfRule type="duplicateValues" priority="4" dxfId="30">
      <formula>AND(COUNTIF($B$22:$B$23,B22)&gt;1,NOT(ISBLANK(B22)))</formula>
    </cfRule>
  </conditionalFormatting>
  <conditionalFormatting sqref="B24:B26">
    <cfRule type="duplicateValues" priority="3" dxfId="30">
      <formula>AND(COUNTIF($B$24:$B$26,B24)&gt;1,NOT(ISBLANK(B24)))</formula>
    </cfRule>
  </conditionalFormatting>
  <conditionalFormatting sqref="G41">
    <cfRule type="duplicateValues" priority="2" dxfId="30" stopIfTrue="1">
      <formula>AND(COUNTIF($G$41:$G$41,G41)&gt;1,NOT(ISBLANK(G41)))</formula>
    </cfRule>
  </conditionalFormatting>
  <conditionalFormatting sqref="B21">
    <cfRule type="duplicateValues" priority="5" dxfId="30">
      <formula>AND(COUNTIF($B$21:$B$21,B21)&gt;1,NOT(ISBLANK(B21)))</formula>
    </cfRule>
  </conditionalFormatting>
  <conditionalFormatting sqref="B15:B20">
    <cfRule type="duplicateValues" priority="6" dxfId="30">
      <formula>AND(COUNTIF($B$15:$B$20,B15)&gt;1,NOT(ISBLANK(B15)))</formula>
    </cfRule>
  </conditionalFormatting>
  <conditionalFormatting sqref="G82">
    <cfRule type="duplicateValues" priority="7" dxfId="30" stopIfTrue="1">
      <formula>AND(COUNTIF($G$82:$G$82,G82)&gt;1,NOT(ISBLANK(G82)))</formula>
    </cfRule>
  </conditionalFormatting>
  <conditionalFormatting sqref="B87">
    <cfRule type="duplicateValues" priority="1" dxfId="30">
      <formula>AND(COUNTIF($B$87:$B$87,B87)&gt;1,NOT(ISBLANK(B87)))</formula>
    </cfRule>
  </conditionalFormatting>
  <printOptions horizontalCentered="1"/>
  <pageMargins left="0.15" right="0" top="0.5" bottom="0.25" header="0.25" footer="0.15"/>
  <pageSetup horizontalDpi="600" verticalDpi="600" orientation="landscape" paperSize="9" scale="70" r:id="rId4"/>
  <headerFooter differentFirst="1">
    <oddHeader>&amp;C&amp;P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vthien1</dc:creator>
  <cp:keywords/>
  <dc:description/>
  <cp:lastModifiedBy>Tran Anh Duong</cp:lastModifiedBy>
  <cp:lastPrinted>2022-12-23T07:17:30Z</cp:lastPrinted>
  <dcterms:created xsi:type="dcterms:W3CDTF">2020-05-22T01:18:42Z</dcterms:created>
  <dcterms:modified xsi:type="dcterms:W3CDTF">2022-12-26T01:07:50Z</dcterms:modified>
  <cp:category/>
  <cp:version/>
  <cp:contentType/>
  <cp:contentStatus/>
</cp:coreProperties>
</file>